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5600" windowHeight="11760" activeTab="1"/>
  </bookViews>
  <sheets>
    <sheet name="Guidance" sheetId="23" r:id="rId1"/>
    <sheet name="Commitments" sheetId="22" r:id="rId2"/>
  </sheets>
  <definedNames>
    <definedName name="_xlnm.Print_Area" localSheetId="1">Commitments!$B$1:$N$28</definedName>
  </definedNames>
  <calcPr calcId="145621"/>
</workbook>
</file>

<file path=xl/calcChain.xml><?xml version="1.0" encoding="utf-8"?>
<calcChain xmlns="http://schemas.openxmlformats.org/spreadsheetml/2006/main">
  <c r="N9" i="22" l="1"/>
  <c r="P9" i="22" s="1"/>
  <c r="N36" i="22" l="1"/>
  <c r="P36" i="22" s="1"/>
  <c r="N35" i="22"/>
  <c r="P35" i="22" s="1"/>
  <c r="N34" i="22"/>
  <c r="P34" i="22" s="1"/>
  <c r="N33" i="22"/>
  <c r="P33" i="22" s="1"/>
  <c r="N32" i="22"/>
  <c r="P32" i="22" s="1"/>
  <c r="N31" i="22"/>
  <c r="N30" i="22"/>
  <c r="P30" i="22" s="1"/>
  <c r="N16" i="22" l="1"/>
  <c r="P16" i="22" s="1"/>
  <c r="N23" i="22" l="1"/>
  <c r="N28" i="22"/>
  <c r="P28" i="22" s="1"/>
  <c r="N27" i="22"/>
  <c r="P27" i="22" s="1"/>
  <c r="N26" i="22"/>
  <c r="P26" i="22" s="1"/>
  <c r="N25" i="22"/>
  <c r="P25" i="22" s="1"/>
  <c r="N24" i="22"/>
  <c r="P24" i="22" s="1"/>
  <c r="N7" i="22"/>
  <c r="P7" i="22" s="1"/>
  <c r="N6" i="22"/>
  <c r="P6" i="22" s="1"/>
  <c r="N5" i="22"/>
  <c r="P5" i="22" s="1"/>
  <c r="N19" i="22" l="1"/>
  <c r="P19" i="22" s="1"/>
  <c r="N17" i="22"/>
  <c r="P17" i="22" s="1"/>
  <c r="N22" i="22"/>
  <c r="P22" i="22" s="1"/>
  <c r="N20" i="22"/>
  <c r="P20" i="22" s="1"/>
  <c r="N15" i="22"/>
  <c r="P15" i="22" s="1"/>
  <c r="N14" i="22"/>
  <c r="P14" i="22" s="1"/>
  <c r="N13" i="22"/>
  <c r="P13" i="22" s="1"/>
  <c r="N11" i="22"/>
  <c r="P11" i="22" s="1"/>
  <c r="N4" i="22"/>
  <c r="P4" i="22" s="1"/>
</calcChain>
</file>

<file path=xl/comments1.xml><?xml version="1.0" encoding="utf-8"?>
<comments xmlns="http://schemas.openxmlformats.org/spreadsheetml/2006/main">
  <authors>
    <author>IRai</author>
  </authors>
  <commentList>
    <comment ref="Q2" authorId="0">
      <text>
        <r>
          <rPr>
            <b/>
            <sz val="9"/>
            <color indexed="81"/>
            <rFont val="Tahoma"/>
            <family val="2"/>
          </rPr>
          <t>IRai:</t>
        </r>
        <r>
          <rPr>
            <sz val="9"/>
            <color indexed="81"/>
            <rFont val="Tahoma"/>
            <family val="2"/>
          </rPr>
          <t xml:space="preserve">
</t>
        </r>
        <r>
          <rPr>
            <sz val="14"/>
            <color indexed="81"/>
            <rFont val="Tahoma"/>
            <family val="2"/>
          </rPr>
          <t xml:space="preserve">The Rationale outlines the step in costs to the council of having to deliver such   The costs do not represent the social value of the performance indicator, this value does not reflect the cost to the council of “Stepping In” and delivering KPI’s. </t>
        </r>
      </text>
    </comment>
  </commentList>
</comments>
</file>

<file path=xl/sharedStrings.xml><?xml version="1.0" encoding="utf-8"?>
<sst xmlns="http://schemas.openxmlformats.org/spreadsheetml/2006/main" count="201" uniqueCount="122">
  <si>
    <t>Units</t>
  </si>
  <si>
    <t>Yes/No</t>
  </si>
  <si>
    <t>£</t>
  </si>
  <si>
    <t>No. hrs</t>
  </si>
  <si>
    <t>No. people</t>
  </si>
  <si>
    <t>No.hrs</t>
  </si>
  <si>
    <t>REF</t>
  </si>
  <si>
    <t>1.1</t>
  </si>
  <si>
    <t>1.2</t>
  </si>
  <si>
    <t>1.4</t>
  </si>
  <si>
    <t>1.5</t>
  </si>
  <si>
    <t>2.1</t>
  </si>
  <si>
    <t>2.2</t>
  </si>
  <si>
    <t>2.4</t>
  </si>
  <si>
    <t>3.1</t>
  </si>
  <si>
    <t>3.2</t>
  </si>
  <si>
    <t>4.1</t>
  </si>
  <si>
    <t xml:space="preserve">Y2 </t>
  </si>
  <si>
    <t>Measures</t>
  </si>
  <si>
    <t>2. Support the Community</t>
  </si>
  <si>
    <t>Important, please read the guidance below before completing tab 2 'Commitments'</t>
  </si>
  <si>
    <t>Project:</t>
  </si>
  <si>
    <t>Social Value Guidance</t>
  </si>
  <si>
    <t>Total</t>
  </si>
  <si>
    <t>No hrs</t>
  </si>
  <si>
    <t>Yr. 1</t>
  </si>
  <si>
    <t>Yr. 3</t>
  </si>
  <si>
    <t>Yr. 4</t>
  </si>
  <si>
    <t>3. Supporting Local Businesses</t>
  </si>
  <si>
    <t>1.3</t>
  </si>
  <si>
    <t>2.3</t>
  </si>
  <si>
    <t xml:space="preserve">INSERT PROJECT NAME HERE </t>
  </si>
  <si>
    <t>Yr. 5</t>
  </si>
  <si>
    <t xml:space="preserve">Council priority – Ambition Plan
500 Apprentices
Apprenticeships, Skills, Children and Learning Act 2009
</t>
  </si>
  <si>
    <t xml:space="preserve">Core Strategy,  AAP &amp; Regeneration Strategy
3,000 jobs
</t>
  </si>
  <si>
    <t>Unemployed residents to be supported into work</t>
  </si>
  <si>
    <t>No people</t>
  </si>
  <si>
    <t>Ambition Plan</t>
  </si>
  <si>
    <t>Council Priority</t>
  </si>
  <si>
    <t>Council target 15% spend</t>
  </si>
  <si>
    <t>Council Priority - Being more Business-like and Business Friendly (to enable business to benefit from local economic growth</t>
  </si>
  <si>
    <t>Harrow Ambition Plan Support a sustainable voluntary sector to deliver services in the borough</t>
  </si>
  <si>
    <t>Harrow Ambition Plan Promote and support volunteering and greater community action</t>
  </si>
  <si>
    <r>
      <t xml:space="preserve">Will you pay the </t>
    </r>
    <r>
      <rPr>
        <b/>
        <sz val="12"/>
        <color theme="1"/>
        <rFont val="Arial"/>
        <family val="2"/>
      </rPr>
      <t>London Living Wage</t>
    </r>
    <r>
      <rPr>
        <sz val="12"/>
        <color theme="1"/>
        <rFont val="Arial"/>
        <family val="2"/>
      </rPr>
      <t xml:space="preserve"> as a minimum to everyone working on the contract? 
</t>
    </r>
  </si>
  <si>
    <t>Supplier Name:</t>
  </si>
  <si>
    <t>Definition</t>
  </si>
  <si>
    <t xml:space="preserve">Definition of a Job:
A job means paid employment of more than 13 weeks for 16 hours or more a week. 
Given the nature of the construction industry, contractors can aggregate the total number of construction weeks that will be generated on site and divide by 13 to give the number of jobs created. 
For example -  2 Carpenters employed for 6 weeks each, and one plumber employed for 14 weeks would equal 2 Jobs. (26 construction weeks divided by 13). </t>
  </si>
  <si>
    <t>n/a</t>
  </si>
  <si>
    <t>Definition of Spend with Local Spend:
This means spend with Harrow based suppliers. ( A list of post codes has been attached),</t>
  </si>
  <si>
    <t>Cost to the council of securing an apprenticeship for a resident. Based on broker salary divided by 30 (annual apprenticeship target per broker)</t>
  </si>
  <si>
    <t>Average salary of Harrow resident</t>
  </si>
  <si>
    <t>Based on G8 officer working 2 weeks a year placing 20 school pupils into work experience. Cost for 2 weeks salary</t>
  </si>
  <si>
    <t>Cost to the council of securing an apprenticeship for a resident. Based on broker salary divided by 40 (annual job  target per worker)</t>
  </si>
  <si>
    <t>Equal to G10 officer time</t>
  </si>
  <si>
    <t>Supplier commitment made in contract</t>
  </si>
  <si>
    <t xml:space="preserve">The monetary value the supplier committed to spend. </t>
  </si>
  <si>
    <t xml:space="preserve">Social Value Action Plan </t>
  </si>
  <si>
    <t xml:space="preserve">Bidders are to input their commitments to social value through the delivery of this contract.   The Authority has identified a number of social value opportunities that could be delivered under this contract. We do not expect you to answer ‘yes’ to all opportunities but you should identify those areas where you can support us to deliver social value.  
Bidders are to decide which commitments are best suited to this specific contract taking into account the value, term and scope of the contract.  Bidders should be aware that offers made to social value will form part of the contract and that your delivery of these commitments will be monitored throughout the life of the contract.  Please therefore ensure that your offer is deliverable.  
The commitments made will be evaluated with the Social Value Method Statement to score your social value return.
</t>
  </si>
  <si>
    <r>
      <t xml:space="preserve">Number of individuals to be provided with </t>
    </r>
    <r>
      <rPr>
        <b/>
        <sz val="12"/>
        <color theme="1"/>
        <rFont val="Arial"/>
        <family val="2"/>
      </rPr>
      <t>work experience</t>
    </r>
    <r>
      <rPr>
        <sz val="12"/>
        <color theme="1"/>
        <rFont val="Arial"/>
        <family val="2"/>
      </rPr>
      <t xml:space="preserve"> (minimum 5 days) </t>
    </r>
  </si>
  <si>
    <r>
      <t xml:space="preserve">Facilities to be provided </t>
    </r>
    <r>
      <rPr>
        <sz val="12"/>
        <color theme="1"/>
        <rFont val="Arial"/>
        <family val="2"/>
      </rPr>
      <t xml:space="preserve">for use by Harrow community groups and voluntary organisations as a </t>
    </r>
    <r>
      <rPr>
        <u/>
        <sz val="12"/>
        <color theme="1"/>
        <rFont val="Arial"/>
        <family val="2"/>
      </rPr>
      <t>direct result</t>
    </r>
    <r>
      <rPr>
        <sz val="12"/>
        <color theme="1"/>
        <rFont val="Arial"/>
        <family val="2"/>
      </rPr>
      <t xml:space="preserve"> of this contract</t>
    </r>
  </si>
  <si>
    <r>
      <t xml:space="preserve">Time allowed for your </t>
    </r>
    <r>
      <rPr>
        <b/>
        <sz val="12"/>
        <color theme="1"/>
        <rFont val="Arial"/>
        <family val="2"/>
      </rPr>
      <t>employees to volunteer</t>
    </r>
    <r>
      <rPr>
        <sz val="12"/>
        <color theme="1"/>
        <rFont val="Arial"/>
        <family val="2"/>
      </rPr>
      <t xml:space="preserve"> for community work in Harrow (No. expert hrs)</t>
    </r>
  </si>
  <si>
    <r>
      <rPr>
        <b/>
        <sz val="12"/>
        <color theme="1"/>
        <rFont val="Arial"/>
        <family val="2"/>
      </rPr>
      <t>Donations to be made to Harrow-based community funds</t>
    </r>
    <r>
      <rPr>
        <sz val="12"/>
        <color theme="1"/>
        <rFont val="Arial"/>
        <family val="2"/>
      </rPr>
      <t xml:space="preserve"> to support local causes. (Value)
</t>
    </r>
  </si>
  <si>
    <r>
      <t>The total amount (£) to be spent in the local</t>
    </r>
    <r>
      <rPr>
        <b/>
        <sz val="12"/>
        <color theme="1"/>
        <rFont val="Arial"/>
        <family val="2"/>
      </rPr>
      <t xml:space="preserve"> supply chain</t>
    </r>
    <r>
      <rPr>
        <sz val="12"/>
        <color theme="1"/>
        <rFont val="Arial"/>
        <family val="2"/>
      </rPr>
      <t xml:space="preserve"> (within the borough of Harrow through the contract (Value per year)
</t>
    </r>
  </si>
  <si>
    <t>Council Priority - add in background information</t>
  </si>
  <si>
    <t>Priority</t>
  </si>
  <si>
    <t>1</t>
  </si>
  <si>
    <t>2</t>
  </si>
  <si>
    <t>3</t>
  </si>
  <si>
    <t>Total Value - hide</t>
  </si>
  <si>
    <t>Proxy Values - hide and show as elsewhere</t>
  </si>
  <si>
    <t>Rationale - hide and put in background information</t>
  </si>
  <si>
    <t>An unemployed resident is an individual claiming an Out of work Benefit and living in the administrative borders of Harrow.</t>
  </si>
  <si>
    <t xml:space="preserve">Support to be offered to Harrow Community and Voluntary organisations to support their development
</t>
  </si>
  <si>
    <t xml:space="preserve">Facilities will include the use of office space, meeting rooms, training, rooms, gardens, or any other facilities the contractor wishes to offer. </t>
  </si>
  <si>
    <t>This will include the time your employees will donate for community work, at no cost to the community, this could involve participation in gardening, painting, clean up events. The contractor should define the activity / activities they wish to offer.</t>
  </si>
  <si>
    <t>This is the cash sum to be offered to support local causes.</t>
  </si>
  <si>
    <t>Support is any support that could improve the organisaitional efficiency of the community and voluntary sector group, it could include IT training sessions, H&amp;S awareness,  financial, legal or HR advice. The contractor should define what support they wish to offer.</t>
  </si>
  <si>
    <t xml:space="preserve">This is subject to the discretion of the contractor, but should be of benefit to those living, working, trading or studying in Harrow's administrative boundaries. </t>
  </si>
  <si>
    <t xml:space="preserve">Support to be provided for local Harrow businesses to assist them to survive and grow.
(No. expert hrs)
</t>
  </si>
  <si>
    <t>Support could improve the growth of a micro business (employing less than 5 employees, or new business (trading for less than 5 years) in Harrow's adminstrative boundaries. It could include mentoring, marketing, market research, logistics, securing contracts. legal or HR advice. The contractor should define what support they wish to offer.</t>
  </si>
  <si>
    <t>1.6</t>
  </si>
  <si>
    <t>1.7</t>
  </si>
  <si>
    <r>
      <t xml:space="preserve">Number of new </t>
    </r>
    <r>
      <rPr>
        <b/>
        <sz val="12"/>
        <color theme="1"/>
        <rFont val="Arial"/>
        <family val="2"/>
      </rPr>
      <t>apprentices</t>
    </r>
    <r>
      <rPr>
        <sz val="12"/>
        <color theme="1"/>
        <rFont val="Arial"/>
        <family val="2"/>
      </rPr>
      <t xml:space="preserve"> to be created </t>
    </r>
    <r>
      <rPr>
        <b/>
        <sz val="12"/>
        <color theme="1"/>
        <rFont val="Arial"/>
        <family val="2"/>
      </rPr>
      <t>by your organisation</t>
    </r>
    <r>
      <rPr>
        <sz val="12"/>
        <color theme="1"/>
        <rFont val="Arial"/>
        <family val="2"/>
      </rPr>
      <t xml:space="preserve"> as a result of this contract. </t>
    </r>
  </si>
  <si>
    <r>
      <t xml:space="preserve">No. of </t>
    </r>
    <r>
      <rPr>
        <b/>
        <sz val="12"/>
        <color theme="1"/>
        <rFont val="Arial"/>
        <family val="2"/>
      </rPr>
      <t xml:space="preserve">New Jobs </t>
    </r>
    <r>
      <rPr>
        <sz val="12"/>
        <color theme="1"/>
        <rFont val="Arial"/>
        <family val="2"/>
      </rPr>
      <t>to be created</t>
    </r>
    <r>
      <rPr>
        <b/>
        <sz val="12"/>
        <color theme="1"/>
        <rFont val="Arial"/>
        <family val="2"/>
      </rPr>
      <t xml:space="preserve"> by your organisation</t>
    </r>
    <r>
      <rPr>
        <sz val="12"/>
        <color theme="1"/>
        <rFont val="Arial"/>
        <family val="2"/>
      </rPr>
      <t xml:space="preserve"> as a result of the contract (do not include apprenticeships)</t>
    </r>
  </si>
  <si>
    <r>
      <t xml:space="preserve">No. of </t>
    </r>
    <r>
      <rPr>
        <b/>
        <sz val="12"/>
        <color theme="1"/>
        <rFont val="Arial"/>
        <family val="2"/>
      </rPr>
      <t xml:space="preserve">New Jobs </t>
    </r>
    <r>
      <rPr>
        <sz val="12"/>
        <color theme="1"/>
        <rFont val="Arial"/>
        <family val="2"/>
      </rPr>
      <t xml:space="preserve">to be created as a result of this contract by </t>
    </r>
    <r>
      <rPr>
        <b/>
        <sz val="12"/>
        <color theme="1"/>
        <rFont val="Arial"/>
        <family val="2"/>
      </rPr>
      <t>your</t>
    </r>
    <r>
      <rPr>
        <sz val="12"/>
        <color theme="1"/>
        <rFont val="Arial"/>
        <family val="2"/>
      </rPr>
      <t xml:space="preserve"> </t>
    </r>
    <r>
      <rPr>
        <b/>
        <sz val="12"/>
        <color theme="1"/>
        <rFont val="Arial"/>
        <family val="2"/>
      </rPr>
      <t>supply chain</t>
    </r>
    <r>
      <rPr>
        <sz val="12"/>
        <color theme="1"/>
        <rFont val="Arial"/>
        <family val="2"/>
      </rPr>
      <t xml:space="preserve"> (do not include apprenticeships)</t>
    </r>
  </si>
  <si>
    <r>
      <t xml:space="preserve">Please use the </t>
    </r>
    <r>
      <rPr>
        <b/>
        <sz val="12"/>
        <color theme="1"/>
        <rFont val="Arial"/>
        <family val="2"/>
      </rPr>
      <t>space below</t>
    </r>
    <r>
      <rPr>
        <sz val="12"/>
        <color theme="1"/>
        <rFont val="Arial"/>
        <family val="2"/>
      </rPr>
      <t xml:space="preserve"> to include any additional commitments to social value that will be delivered via this contract. (please include unity type)</t>
    </r>
  </si>
  <si>
    <r>
      <t xml:space="preserve">Number of new </t>
    </r>
    <r>
      <rPr>
        <b/>
        <sz val="12"/>
        <color theme="1"/>
        <rFont val="Arial"/>
        <family val="2"/>
      </rPr>
      <t>apprentices</t>
    </r>
    <r>
      <rPr>
        <sz val="12"/>
        <color theme="1"/>
        <rFont val="Arial"/>
        <family val="2"/>
      </rPr>
      <t xml:space="preserve"> to be created as a result of this contract </t>
    </r>
    <r>
      <rPr>
        <b/>
        <sz val="12"/>
        <color theme="1"/>
        <rFont val="Arial"/>
        <family val="2"/>
      </rPr>
      <t>by</t>
    </r>
    <r>
      <rPr>
        <sz val="12"/>
        <color theme="1"/>
        <rFont val="Arial"/>
        <family val="2"/>
      </rPr>
      <t xml:space="preserve"> </t>
    </r>
    <r>
      <rPr>
        <b/>
        <sz val="12"/>
        <color theme="1"/>
        <rFont val="Arial"/>
        <family val="2"/>
      </rPr>
      <t>your supply chain.</t>
    </r>
  </si>
  <si>
    <t xml:space="preserve">This is the cash sum to be offered to support community benefit projects </t>
  </si>
  <si>
    <t>4.2</t>
  </si>
  <si>
    <t>4.3</t>
  </si>
  <si>
    <t>4.4</t>
  </si>
  <si>
    <t>4.5</t>
  </si>
  <si>
    <r>
      <t xml:space="preserve">The London Living Wage is £10.20 per hour.                                                                                            </t>
    </r>
    <r>
      <rPr>
        <b/>
        <sz val="12"/>
        <color rgb="FF0000FF"/>
        <rFont val="Arial"/>
        <family val="2"/>
      </rPr>
      <t>https://www.london.gov.uk/what-we-do/business-and-economy/london-living-wage</t>
    </r>
  </si>
  <si>
    <r>
      <t xml:space="preserve">Work experience placements will not normally be offered unless the applicant is a Harrow resident or attending a Harrow School/College.  Work experience placements should provide individuals with the opportunity to learn about the working environment, experience carrying out particular tasks and give them the opportunity to watch and learn. :
</t>
    </r>
    <r>
      <rPr>
        <b/>
        <sz val="12"/>
        <color rgb="FF0000FF"/>
        <rFont val="Arial"/>
        <family val="2"/>
      </rPr>
      <t>www.hse.gov.uk/youngpeople/workexperience</t>
    </r>
    <r>
      <rPr>
        <sz val="12"/>
        <color theme="1"/>
        <rFont val="Arial"/>
        <family val="2"/>
      </rPr>
      <t xml:space="preserve">
</t>
    </r>
  </si>
  <si>
    <r>
      <t xml:space="preserve">Definition of an Apprenticeship:
An apprentice must be 
 - employed for over 30 hours a week 
 - be on a training course with a training provider on the  
   National Apprenticeship Services Approved Framework 
</t>
    </r>
    <r>
      <rPr>
        <b/>
        <sz val="12"/>
        <color rgb="FF0000FF"/>
        <rFont val="Arial"/>
        <family val="2"/>
      </rPr>
      <t>(https://www.gov.uk/government/publications/apprenticeships-guide-for-employers)</t>
    </r>
    <r>
      <rPr>
        <sz val="12"/>
        <color theme="1"/>
        <rFont val="Arial"/>
        <family val="2"/>
      </rPr>
      <t xml:space="preserve">
</t>
    </r>
  </si>
  <si>
    <t>2.5</t>
  </si>
  <si>
    <t>No. visits</t>
  </si>
  <si>
    <r>
      <t xml:space="preserve">Support to be offered to </t>
    </r>
    <r>
      <rPr>
        <sz val="12"/>
        <color theme="1"/>
        <rFont val="Arial"/>
        <family val="2"/>
      </rPr>
      <t>Harrow's schools and colleges to support the development of students.</t>
    </r>
  </si>
  <si>
    <t xml:space="preserve">Number of intended local school and college visits e.g. delivering careers talks, mentoring sessions, curriculum support, literacy support, safety talks (assumes 4hrs per visit) (No. visits) </t>
  </si>
  <si>
    <t>1.8</t>
  </si>
  <si>
    <t>Voluntary time dedicated to the creation or management of green infrastructure to increase biodiversity and keep green spaces clean (No. hrs)</t>
  </si>
  <si>
    <t>Increasing recycling and reuse of resources</t>
  </si>
  <si>
    <r>
      <t>Cash contributions to be made to ‘</t>
    </r>
    <r>
      <rPr>
        <b/>
        <sz val="12"/>
        <color theme="1"/>
        <rFont val="Arial"/>
        <family val="2"/>
      </rPr>
      <t>Harrow Giving’</t>
    </r>
    <r>
      <rPr>
        <sz val="12"/>
        <color theme="1"/>
        <rFont val="Arial"/>
        <family val="2"/>
      </rPr>
      <t>,the central grant pot created by a percentage of funds from the sale of ‘</t>
    </r>
    <r>
      <rPr>
        <b/>
        <sz val="12"/>
        <color theme="1"/>
        <rFont val="Arial"/>
        <family val="2"/>
      </rPr>
      <t>Harrow Wins’</t>
    </r>
    <r>
      <rPr>
        <sz val="12"/>
        <color theme="1"/>
        <rFont val="Arial"/>
        <family val="2"/>
      </rPr>
      <t xml:space="preserve"> lottery tickets. </t>
    </r>
    <r>
      <rPr>
        <sz val="11"/>
        <color theme="1"/>
        <rFont val="Arial"/>
        <family val="2"/>
      </rPr>
      <t xml:space="preserve">
[</t>
    </r>
    <r>
      <rPr>
        <b/>
        <sz val="11"/>
        <color theme="1"/>
        <rFont val="Arial"/>
        <family val="2"/>
      </rPr>
      <t>Harrow Wins</t>
    </r>
    <r>
      <rPr>
        <sz val="11"/>
        <color theme="1"/>
        <rFont val="Arial"/>
        <family val="2"/>
      </rPr>
      <t xml:space="preserve"> is a weekly lottery that raises money for good causes in Harrow. All good causes supported by the lottery will benefit Harrow and its residents.]</t>
    </r>
  </si>
  <si>
    <t>4. Protecting and Improving the Environment</t>
  </si>
  <si>
    <t>1. Promoting Skills and Employment</t>
  </si>
  <si>
    <t>4.6</t>
  </si>
  <si>
    <t>4.7</t>
  </si>
  <si>
    <t>Promote environmental sustainability</t>
  </si>
  <si>
    <t>Time dedicated to promote initiatives with local residents, your supply chain, schools etc. to reduce energy consumption such as advice around energy savings and fuel switching (No. voluntary hrs)</t>
  </si>
  <si>
    <t>Voluntary time dedicated to increase biodiversity</t>
  </si>
  <si>
    <t>Increasing biodiversity</t>
  </si>
  <si>
    <t>Minimising Waste</t>
  </si>
  <si>
    <t>Ethical purchasing</t>
  </si>
  <si>
    <t xml:space="preserve">No. of initiatives </t>
  </si>
  <si>
    <t xml:space="preserve">Sustainable products </t>
  </si>
  <si>
    <t>Council Priority: Harrow to be carbon neutral by 2030.</t>
  </si>
  <si>
    <r>
      <t xml:space="preserve">Initiatives to be taken to to ensure you undertake </t>
    </r>
    <r>
      <rPr>
        <b/>
        <sz val="12"/>
        <color theme="1"/>
        <rFont val="Arial"/>
        <family val="2"/>
      </rPr>
      <t>Ethical purchasing</t>
    </r>
    <r>
      <rPr>
        <sz val="12"/>
        <color theme="1"/>
        <rFont val="Arial"/>
        <family val="2"/>
      </rPr>
      <t xml:space="preserve">, including </t>
    </r>
    <r>
      <rPr>
        <b/>
        <sz val="12"/>
        <color theme="1"/>
        <rFont val="Arial"/>
        <family val="2"/>
      </rPr>
      <t>fair trade products</t>
    </r>
    <r>
      <rPr>
        <sz val="12"/>
        <color theme="1"/>
        <rFont val="Arial"/>
        <family val="2"/>
      </rPr>
      <t xml:space="preserve"> (No. of initiatives) OR a Commitment</t>
    </r>
  </si>
  <si>
    <r>
      <t xml:space="preserve">Initiatives to be taken to ensure you use products from </t>
    </r>
    <r>
      <rPr>
        <b/>
        <sz val="12"/>
        <color theme="1"/>
        <rFont val="Arial"/>
        <family val="2"/>
      </rPr>
      <t>sustainable sources</t>
    </r>
    <r>
      <rPr>
        <sz val="12"/>
        <color theme="1"/>
        <rFont val="Arial"/>
        <family val="2"/>
      </rPr>
      <t xml:space="preserve">  (No. of initiatives) OR a Commitment</t>
    </r>
  </si>
  <si>
    <r>
      <t xml:space="preserve">Initiatives to be taken to  to ensure you Increase the </t>
    </r>
    <r>
      <rPr>
        <b/>
        <sz val="12"/>
        <color theme="1"/>
        <rFont val="Arial"/>
        <family val="2"/>
      </rPr>
      <t>recycling and reuse of resources</t>
    </r>
    <r>
      <rPr>
        <sz val="12"/>
        <color theme="1"/>
        <rFont val="Arial"/>
        <family val="2"/>
      </rPr>
      <t xml:space="preserve">  (No. of initiatives)</t>
    </r>
  </si>
  <si>
    <r>
      <t xml:space="preserve">Initiatives to be taken to toensure you minimise </t>
    </r>
    <r>
      <rPr>
        <b/>
        <sz val="12"/>
        <color theme="1"/>
        <rFont val="Arial"/>
        <family val="2"/>
      </rPr>
      <t>waste and pollution</t>
    </r>
    <r>
      <rPr>
        <sz val="12"/>
        <color theme="1"/>
        <rFont val="Arial"/>
        <family val="2"/>
      </rPr>
      <t xml:space="preserve">, supporting </t>
    </r>
    <r>
      <rPr>
        <b/>
        <sz val="12"/>
        <color theme="1"/>
        <rFont val="Arial"/>
        <family val="2"/>
      </rPr>
      <t>carbon reduction</t>
    </r>
    <r>
      <rPr>
        <sz val="12"/>
        <color theme="1"/>
        <rFont val="Arial"/>
        <family val="2"/>
      </rPr>
      <t xml:space="preserve"> initiatives, furthering </t>
    </r>
    <r>
      <rPr>
        <b/>
        <sz val="12"/>
        <color theme="1"/>
        <rFont val="Arial"/>
        <family val="2"/>
      </rPr>
      <t>energy efficiency</t>
    </r>
    <r>
      <rPr>
        <sz val="12"/>
        <color theme="1"/>
        <rFont val="Arial"/>
        <family val="2"/>
      </rPr>
      <t xml:space="preserve"> and other sustainability programme  (No. of initiatives)</t>
    </r>
  </si>
  <si>
    <r>
      <t xml:space="preserve">Voluntary time dedicated to the creation or management of </t>
    </r>
    <r>
      <rPr>
        <b/>
        <sz val="12"/>
        <color theme="1"/>
        <rFont val="Arial"/>
        <family val="2"/>
      </rPr>
      <t>green infrastructure</t>
    </r>
    <r>
      <rPr>
        <sz val="12"/>
        <color theme="1"/>
        <rFont val="Arial"/>
        <family val="2"/>
      </rPr>
      <t xml:space="preserve"> to increase</t>
    </r>
    <r>
      <rPr>
        <b/>
        <sz val="12"/>
        <color theme="1"/>
        <rFont val="Arial"/>
        <family val="2"/>
      </rPr>
      <t xml:space="preserve"> biodiversity</t>
    </r>
    <r>
      <rPr>
        <sz val="12"/>
        <color theme="1"/>
        <rFont val="Arial"/>
        <family val="2"/>
      </rPr>
      <t xml:space="preserve"> and keep green spaces clean (No. voluntary hrs)</t>
    </r>
  </si>
  <si>
    <t>5. Additional Commitments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</si>
</sst>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8" formatCode="&quot;£&quot;#,##0.00;[Red]\-&quot;£&quot;#,##0.00"/>
    <numFmt numFmtId="44" formatCode="_-&quot;£&quot;* #,##0.00_-;\-&quot;£&quot;* #,##0.00_-;_-&quot;£&quot;* &quot;-&quot;??_-;_-@_-"/>
    <numFmt numFmtId="164" formatCode="&quot;£&quot;#,##0.00"/>
    <numFmt numFmtId="165" formatCode="&quot;£&quot;#,##0"/>
  </numFmts>
  <fonts count="24" x14ac:knownFonts="1">
    <font>
      <sz val="11"/>
      <color theme="1"/>
      <name val="Calibri"/>
      <family val="2"/>
      <scheme val="minor"/>
    </font>
    <font>
      <sz val="11"/>
      <color theme="1"/>
      <name val="Arial"/>
      <family val="2"/>
    </font>
    <font>
      <sz val="10"/>
      <color rgb="FF000000"/>
      <name val="Times New Roman"/>
      <family val="1"/>
    </font>
    <font>
      <sz val="10"/>
      <name val="Arial"/>
      <family val="2"/>
    </font>
    <font>
      <b/>
      <sz val="18"/>
      <color theme="1"/>
      <name val="Arial"/>
      <family val="2"/>
    </font>
    <font>
      <sz val="12"/>
      <color theme="1"/>
      <name val="Arial"/>
      <family val="2"/>
    </font>
    <font>
      <b/>
      <sz val="12"/>
      <name val="Arial"/>
      <family val="2"/>
    </font>
    <font>
      <b/>
      <sz val="12"/>
      <color theme="1"/>
      <name val="Arial"/>
      <family val="2"/>
    </font>
    <font>
      <sz val="12"/>
      <name val="Arial"/>
      <family val="2"/>
    </font>
    <font>
      <b/>
      <sz val="11"/>
      <color theme="1"/>
      <name val="Calibri"/>
      <family val="2"/>
      <scheme val="minor"/>
    </font>
    <font>
      <b/>
      <sz val="11"/>
      <color rgb="FFFF0000"/>
      <name val="Calibri"/>
      <family val="2"/>
      <scheme val="minor"/>
    </font>
    <font>
      <sz val="11"/>
      <name val="Calibri"/>
      <family val="2"/>
      <scheme val="minor"/>
    </font>
    <font>
      <b/>
      <sz val="18"/>
      <color theme="1"/>
      <name val="Calibri"/>
      <family val="2"/>
      <scheme val="minor"/>
    </font>
    <font>
      <sz val="11"/>
      <color theme="1"/>
      <name val="Calibri"/>
      <family val="2"/>
      <scheme val="minor"/>
    </font>
    <font>
      <sz val="10"/>
      <color theme="1"/>
      <name val="Calibri"/>
      <family val="2"/>
      <scheme val="minor"/>
    </font>
    <font>
      <sz val="12"/>
      <color rgb="FF000000"/>
      <name val="Arial"/>
      <family val="2"/>
    </font>
    <font>
      <sz val="9"/>
      <color indexed="81"/>
      <name val="Tahoma"/>
      <family val="2"/>
    </font>
    <font>
      <b/>
      <sz val="9"/>
      <color indexed="81"/>
      <name val="Tahoma"/>
      <family val="2"/>
    </font>
    <font>
      <sz val="14"/>
      <color indexed="81"/>
      <name val="Tahoma"/>
      <family val="2"/>
    </font>
    <font>
      <u/>
      <sz val="12"/>
      <color theme="1"/>
      <name val="Arial"/>
      <family val="2"/>
    </font>
    <font>
      <b/>
      <sz val="11"/>
      <color theme="1"/>
      <name val="Arial"/>
      <family val="2"/>
    </font>
    <font>
      <b/>
      <sz val="12"/>
      <color rgb="FF0000FF"/>
      <name val="Arial"/>
      <family val="2"/>
    </font>
    <font>
      <b/>
      <sz val="14"/>
      <name val="Arial"/>
      <family val="2"/>
    </font>
    <font>
      <sz val="14"/>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3" fillId="0" borderId="0"/>
    <xf numFmtId="44" fontId="13" fillId="0" borderId="0" applyFont="0" applyFill="0" applyBorder="0" applyAlignment="0" applyProtection="0"/>
  </cellStyleXfs>
  <cellXfs count="177">
    <xf numFmtId="0" fontId="0" fillId="0" borderId="0" xfId="0"/>
    <xf numFmtId="0" fontId="5" fillId="0" borderId="0" xfId="0" applyFont="1" applyProtection="1">
      <protection locked="0"/>
    </xf>
    <xf numFmtId="0" fontId="5" fillId="0" borderId="0" xfId="0" applyFont="1" applyProtection="1"/>
    <xf numFmtId="0" fontId="6" fillId="3" borderId="2" xfId="0" applyFont="1" applyFill="1" applyBorder="1" applyAlignment="1" applyProtection="1">
      <alignment horizontal="center" vertical="center" wrapText="1"/>
    </xf>
    <xf numFmtId="0" fontId="5" fillId="0" borderId="0" xfId="0" applyFont="1" applyAlignment="1" applyProtection="1">
      <alignment vertical="center" wrapText="1"/>
    </xf>
    <xf numFmtId="49" fontId="5" fillId="0" borderId="7" xfId="0" applyNumberFormat="1" applyFont="1" applyBorder="1" applyAlignment="1" applyProtection="1">
      <alignment horizontal="center" vertical="top" wrapText="1"/>
    </xf>
    <xf numFmtId="49" fontId="5" fillId="0" borderId="1" xfId="0" applyNumberFormat="1" applyFont="1" applyBorder="1" applyAlignment="1" applyProtection="1">
      <alignment horizontal="center" vertical="top" wrapText="1"/>
    </xf>
    <xf numFmtId="49" fontId="5" fillId="0" borderId="2" xfId="0" applyNumberFormat="1" applyFont="1" applyBorder="1" applyAlignment="1" applyProtection="1">
      <alignment horizontal="center" vertical="top" wrapText="1"/>
    </xf>
    <xf numFmtId="0" fontId="7" fillId="0" borderId="0" xfId="0" applyFont="1" applyAlignment="1" applyProtection="1">
      <alignment horizontal="center"/>
    </xf>
    <xf numFmtId="0" fontId="5" fillId="0" borderId="0" xfId="0" applyFont="1" applyBorder="1" applyProtection="1"/>
    <xf numFmtId="0" fontId="0" fillId="0" borderId="0" xfId="0" applyProtection="1"/>
    <xf numFmtId="0" fontId="9" fillId="0" borderId="0" xfId="0" applyFont="1" applyProtection="1"/>
    <xf numFmtId="0" fontId="9" fillId="0" borderId="0" xfId="0" applyFont="1" applyFill="1" applyProtection="1"/>
    <xf numFmtId="0" fontId="0" fillId="0" borderId="0" xfId="0" applyFill="1" applyAlignment="1" applyProtection="1">
      <alignment horizontal="center"/>
    </xf>
    <xf numFmtId="0" fontId="0" fillId="0" borderId="0" xfId="0" applyFill="1" applyProtection="1"/>
    <xf numFmtId="0" fontId="10" fillId="0" borderId="0" xfId="0" applyFont="1" applyProtection="1"/>
    <xf numFmtId="0" fontId="11" fillId="0" borderId="0" xfId="0" applyFont="1" applyProtection="1"/>
    <xf numFmtId="0" fontId="5" fillId="0" borderId="0" xfId="0" applyFont="1" applyAlignment="1" applyProtection="1">
      <alignment horizontal="center"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left" wrapText="1"/>
    </xf>
    <xf numFmtId="49" fontId="5" fillId="0" borderId="1" xfId="0" applyNumberFormat="1" applyFont="1" applyBorder="1" applyAlignment="1" applyProtection="1">
      <alignment horizontal="left" vertical="top" wrapText="1"/>
    </xf>
    <xf numFmtId="49" fontId="5" fillId="0" borderId="1" xfId="0" applyNumberFormat="1" applyFont="1" applyFill="1" applyBorder="1" applyAlignment="1" applyProtection="1">
      <alignment horizontal="left" vertical="top" wrapText="1"/>
    </xf>
    <xf numFmtId="49" fontId="5" fillId="0" borderId="2" xfId="0" applyNumberFormat="1" applyFont="1" applyBorder="1" applyAlignment="1" applyProtection="1">
      <alignment horizontal="left" vertical="top" wrapText="1"/>
    </xf>
    <xf numFmtId="0" fontId="5" fillId="0" borderId="0" xfId="0" applyFont="1" applyAlignment="1" applyProtection="1">
      <alignment horizontal="left" vertical="top" wrapText="1"/>
    </xf>
    <xf numFmtId="0" fontId="5" fillId="4" borderId="0" xfId="0" applyFont="1" applyFill="1" applyBorder="1" applyProtection="1"/>
    <xf numFmtId="0" fontId="5" fillId="4" borderId="0" xfId="0" applyFont="1" applyFill="1" applyBorder="1" applyAlignment="1" applyProtection="1">
      <alignment vertical="center" wrapText="1"/>
    </xf>
    <xf numFmtId="0" fontId="5" fillId="4" borderId="0" xfId="0" applyFont="1" applyFill="1" applyBorder="1" applyAlignment="1" applyProtection="1">
      <alignment vertical="top"/>
    </xf>
    <xf numFmtId="0" fontId="5" fillId="0" borderId="0" xfId="0" applyFont="1" applyAlignment="1" applyProtection="1">
      <alignment vertical="top"/>
    </xf>
    <xf numFmtId="0" fontId="5" fillId="0" borderId="0" xfId="0" applyFont="1" applyAlignment="1" applyProtection="1">
      <alignment vertical="top"/>
      <protection locked="0"/>
    </xf>
    <xf numFmtId="0" fontId="5" fillId="0" borderId="1" xfId="0" applyFont="1" applyBorder="1" applyAlignment="1" applyProtection="1">
      <alignment horizontal="center" vertical="center" wrapText="1"/>
    </xf>
    <xf numFmtId="49" fontId="7" fillId="4" borderId="4"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6" fontId="5" fillId="0" borderId="3" xfId="0" applyNumberFormat="1" applyFont="1" applyFill="1" applyBorder="1" applyAlignment="1" applyProtection="1">
      <alignment horizontal="center" vertical="center" wrapText="1"/>
    </xf>
    <xf numFmtId="6" fontId="5" fillId="0" borderId="9" xfId="0" applyNumberFormat="1" applyFont="1" applyFill="1" applyBorder="1" applyAlignment="1" applyProtection="1">
      <alignment horizontal="center" vertical="center" wrapText="1"/>
    </xf>
    <xf numFmtId="164" fontId="8" fillId="0" borderId="3" xfId="1" applyNumberFormat="1" applyFont="1" applyFill="1" applyBorder="1" applyAlignment="1" applyProtection="1">
      <alignment horizontal="center" vertical="center" wrapText="1"/>
    </xf>
    <xf numFmtId="164" fontId="8" fillId="0" borderId="1" xfId="1" applyNumberFormat="1" applyFont="1" applyFill="1" applyBorder="1" applyAlignment="1" applyProtection="1">
      <alignment horizontal="center" vertical="center" wrapText="1"/>
    </xf>
    <xf numFmtId="6" fontId="5" fillId="0" borderId="1" xfId="0" applyNumberFormat="1" applyFont="1" applyBorder="1" applyAlignment="1" applyProtection="1">
      <alignment horizontal="center" vertical="center" wrapText="1"/>
    </xf>
    <xf numFmtId="0" fontId="6" fillId="0" borderId="6" xfId="0" applyFont="1" applyFill="1" applyBorder="1" applyAlignment="1" applyProtection="1">
      <alignment horizontal="left" vertical="center" wrapText="1"/>
    </xf>
    <xf numFmtId="0" fontId="5" fillId="4" borderId="0" xfId="0" applyFont="1" applyFill="1" applyBorder="1" applyAlignment="1" applyProtection="1">
      <alignment vertical="center"/>
    </xf>
    <xf numFmtId="0" fontId="5" fillId="0" borderId="0" xfId="0" applyFont="1" applyAlignment="1" applyProtection="1">
      <alignment vertical="center"/>
    </xf>
    <xf numFmtId="6" fontId="5" fillId="4" borderId="1" xfId="0" applyNumberFormat="1" applyFont="1" applyFill="1" applyBorder="1" applyAlignment="1" applyProtection="1">
      <alignment horizontal="center" vertical="center" wrapText="1"/>
    </xf>
    <xf numFmtId="49" fontId="5" fillId="0" borderId="7" xfId="0" applyNumberFormat="1" applyFont="1" applyFill="1" applyBorder="1" applyAlignment="1" applyProtection="1">
      <alignment horizontal="left" vertical="top" wrapText="1"/>
    </xf>
    <xf numFmtId="0" fontId="5" fillId="0" borderId="0" xfId="0" applyFont="1" applyBorder="1" applyProtection="1">
      <protection locked="0"/>
    </xf>
    <xf numFmtId="0" fontId="5" fillId="0" borderId="0" xfId="0" applyFont="1" applyAlignment="1" applyProtection="1">
      <alignment vertical="center" wrapText="1"/>
      <protection locked="0"/>
    </xf>
    <xf numFmtId="0" fontId="5" fillId="0" borderId="0" xfId="0" applyFont="1" applyAlignment="1" applyProtection="1">
      <alignment vertical="center"/>
      <protection locked="0"/>
    </xf>
    <xf numFmtId="0" fontId="7" fillId="0" borderId="0" xfId="0" applyFont="1" applyAlignment="1" applyProtection="1">
      <alignment horizontal="center"/>
      <protection locked="0"/>
    </xf>
    <xf numFmtId="0" fontId="5" fillId="0" borderId="0" xfId="0" applyFont="1" applyAlignment="1" applyProtection="1">
      <alignment horizontal="left" wrapText="1"/>
      <protection locked="0"/>
    </xf>
    <xf numFmtId="6" fontId="5" fillId="4" borderId="0" xfId="0" applyNumberFormat="1" applyFont="1" applyFill="1" applyBorder="1" applyAlignment="1" applyProtection="1">
      <alignment horizontal="center" vertical="center"/>
    </xf>
    <xf numFmtId="0" fontId="5" fillId="4" borderId="0" xfId="0" applyFont="1" applyFill="1" applyBorder="1" applyAlignment="1" applyProtection="1">
      <alignment horizontal="center" vertical="center"/>
    </xf>
    <xf numFmtId="0" fontId="14" fillId="4" borderId="0" xfId="0" applyFont="1" applyFill="1" applyBorder="1" applyAlignment="1" applyProtection="1">
      <alignment wrapText="1"/>
    </xf>
    <xf numFmtId="0" fontId="5" fillId="4" borderId="0" xfId="0" applyFont="1" applyFill="1" applyBorder="1" applyAlignment="1" applyProtection="1">
      <alignment horizontal="right" vertical="top" wrapText="1"/>
    </xf>
    <xf numFmtId="0" fontId="5" fillId="4" borderId="0" xfId="0" applyFont="1" applyFill="1" applyBorder="1" applyAlignment="1" applyProtection="1">
      <alignment horizontal="center" vertical="top" wrapText="1"/>
    </xf>
    <xf numFmtId="6" fontId="5" fillId="4" borderId="0" xfId="0" applyNumberFormat="1" applyFont="1" applyFill="1" applyBorder="1" applyAlignment="1" applyProtection="1">
      <alignment horizontal="center" vertical="top"/>
    </xf>
    <xf numFmtId="8" fontId="5" fillId="4" borderId="0" xfId="0" applyNumberFormat="1" applyFont="1" applyFill="1" applyBorder="1" applyAlignment="1" applyProtection="1">
      <alignment horizontal="center" vertical="top"/>
    </xf>
    <xf numFmtId="8" fontId="5" fillId="4" borderId="0" xfId="0" applyNumberFormat="1" applyFont="1" applyFill="1" applyBorder="1" applyAlignment="1" applyProtection="1">
      <alignment horizontal="center" vertical="center"/>
    </xf>
    <xf numFmtId="0" fontId="5" fillId="4" borderId="0" xfId="0" applyFont="1" applyFill="1" applyBorder="1" applyAlignment="1" applyProtection="1">
      <alignment vertical="top" wrapText="1"/>
    </xf>
    <xf numFmtId="49" fontId="7" fillId="4" borderId="6" xfId="0" applyNumberFormat="1" applyFont="1" applyFill="1" applyBorder="1" applyAlignment="1" applyProtection="1">
      <alignment horizontal="center" vertical="center" wrapText="1"/>
    </xf>
    <xf numFmtId="49" fontId="5" fillId="0" borderId="8" xfId="0" applyNumberFormat="1" applyFont="1" applyBorder="1" applyAlignment="1" applyProtection="1">
      <alignment horizontal="center" vertical="top" wrapText="1"/>
    </xf>
    <xf numFmtId="0" fontId="5" fillId="0" borderId="7" xfId="0" applyFont="1" applyBorder="1" applyAlignment="1" applyProtection="1">
      <alignment horizontal="center" vertical="center" wrapText="1"/>
    </xf>
    <xf numFmtId="6" fontId="5" fillId="0" borderId="8" xfId="0" applyNumberFormat="1" applyFont="1" applyBorder="1" applyAlignment="1" applyProtection="1">
      <alignment horizontal="center" vertical="center" wrapText="1"/>
    </xf>
    <xf numFmtId="6" fontId="5" fillId="0" borderId="11" xfId="0" applyNumberFormat="1" applyFont="1" applyFill="1" applyBorder="1" applyAlignment="1" applyProtection="1">
      <alignment horizontal="center" vertical="center" wrapText="1"/>
    </xf>
    <xf numFmtId="0" fontId="6" fillId="0" borderId="4" xfId="0" applyFont="1" applyFill="1" applyBorder="1" applyAlignment="1" applyProtection="1">
      <alignment horizontal="left" vertical="center" wrapText="1"/>
    </xf>
    <xf numFmtId="0" fontId="6" fillId="3" borderId="2"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6" fontId="5" fillId="0" borderId="7"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left" vertical="top" wrapText="1"/>
    </xf>
    <xf numFmtId="165" fontId="5" fillId="0" borderId="2" xfId="0" applyNumberFormat="1" applyFont="1" applyBorder="1" applyAlignment="1" applyProtection="1">
      <alignment horizontal="center" vertical="center" wrapText="1"/>
    </xf>
    <xf numFmtId="44" fontId="5" fillId="0" borderId="7" xfId="3" applyFont="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7" fillId="4" borderId="0"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left" vertical="center" wrapText="1"/>
      <protection locked="0"/>
    </xf>
    <xf numFmtId="49" fontId="7" fillId="0" borderId="1" xfId="0" applyNumberFormat="1" applyFont="1" applyBorder="1" applyAlignment="1" applyProtection="1">
      <alignment horizontal="left" vertical="top" wrapText="1"/>
    </xf>
    <xf numFmtId="0" fontId="5" fillId="5" borderId="7"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left" vertical="center" wrapText="1"/>
      <protection locked="0"/>
    </xf>
    <xf numFmtId="0" fontId="5" fillId="5" borderId="1"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left" vertical="center" wrapText="1"/>
      <protection locked="0"/>
    </xf>
    <xf numFmtId="0" fontId="5" fillId="5" borderId="8" xfId="0" applyFont="1" applyFill="1" applyBorder="1" applyAlignment="1" applyProtection="1">
      <alignment horizontal="left" vertical="center" wrapText="1"/>
      <protection locked="0"/>
    </xf>
    <xf numFmtId="0" fontId="5" fillId="5" borderId="1" xfId="0" applyFont="1" applyFill="1" applyBorder="1" applyAlignment="1" applyProtection="1">
      <alignment horizontal="left" vertical="top" wrapText="1"/>
      <protection locked="0"/>
    </xf>
    <xf numFmtId="44" fontId="5" fillId="5" borderId="2" xfId="3" applyFont="1" applyFill="1" applyBorder="1" applyAlignment="1" applyProtection="1">
      <alignment horizontal="center" vertical="center" wrapText="1"/>
      <protection locked="0"/>
    </xf>
    <xf numFmtId="165" fontId="5" fillId="5" borderId="2" xfId="0" applyNumberFormat="1" applyFont="1" applyFill="1" applyBorder="1" applyAlignment="1" applyProtection="1">
      <alignment horizontal="left" vertical="center" wrapText="1"/>
      <protection locked="0"/>
    </xf>
    <xf numFmtId="44" fontId="5" fillId="5" borderId="7" xfId="3" applyFont="1" applyFill="1" applyBorder="1" applyAlignment="1" applyProtection="1">
      <alignment horizontal="center" vertical="center" wrapText="1"/>
      <protection locked="0"/>
    </xf>
    <xf numFmtId="0" fontId="5" fillId="0" borderId="10" xfId="0" applyFont="1" applyBorder="1" applyAlignment="1" applyProtection="1">
      <protection locked="0"/>
    </xf>
    <xf numFmtId="0" fontId="6" fillId="0" borderId="1" xfId="0" applyFont="1" applyFill="1" applyBorder="1" applyAlignment="1" applyProtection="1">
      <alignment vertical="center" wrapText="1"/>
    </xf>
    <xf numFmtId="6" fontId="5" fillId="0" borderId="1" xfId="0" applyNumberFormat="1" applyFont="1" applyFill="1" applyBorder="1" applyAlignment="1" applyProtection="1">
      <alignment vertical="center" wrapText="1"/>
    </xf>
    <xf numFmtId="49" fontId="7" fillId="4" borderId="1" xfId="0" applyNumberFormat="1" applyFont="1" applyFill="1" applyBorder="1" applyAlignment="1" applyProtection="1">
      <alignment vertical="center" wrapText="1"/>
    </xf>
    <xf numFmtId="0" fontId="15" fillId="0" borderId="1" xfId="0" applyFont="1" applyBorder="1" applyAlignment="1"/>
    <xf numFmtId="0" fontId="5" fillId="0" borderId="7" xfId="0" applyFont="1" applyFill="1" applyBorder="1" applyAlignment="1" applyProtection="1">
      <alignment vertical="center" wrapText="1"/>
    </xf>
    <xf numFmtId="0" fontId="5" fillId="0" borderId="0" xfId="0" applyFont="1" applyBorder="1" applyAlignment="1" applyProtection="1"/>
    <xf numFmtId="0" fontId="5" fillId="0" borderId="0" xfId="0" applyFont="1" applyBorder="1" applyAlignment="1" applyProtection="1">
      <protection locked="0"/>
    </xf>
    <xf numFmtId="49" fontId="5" fillId="0" borderId="7" xfId="0" applyNumberFormat="1" applyFont="1" applyFill="1" applyBorder="1" applyAlignment="1" applyProtection="1">
      <alignment horizontal="center" vertical="top" wrapText="1"/>
    </xf>
    <xf numFmtId="49" fontId="5" fillId="0" borderId="1" xfId="0" applyNumberFormat="1" applyFont="1" applyFill="1" applyBorder="1" applyAlignment="1" applyProtection="1">
      <alignment horizontal="center" vertical="top" wrapText="1"/>
    </xf>
    <xf numFmtId="49" fontId="5" fillId="0" borderId="1" xfId="0" applyNumberFormat="1" applyFont="1" applyFill="1" applyBorder="1" applyAlignment="1" applyProtection="1">
      <alignment horizontal="left" vertical="center" wrapText="1"/>
    </xf>
    <xf numFmtId="49" fontId="7" fillId="0" borderId="1" xfId="0" applyNumberFormat="1" applyFont="1" applyBorder="1" applyAlignment="1" applyProtection="1">
      <alignment horizontal="center" vertical="top" wrapText="1"/>
    </xf>
    <xf numFmtId="49" fontId="5" fillId="0" borderId="2" xfId="0" applyNumberFormat="1" applyFont="1" applyFill="1" applyBorder="1" applyAlignment="1" applyProtection="1">
      <alignment horizontal="center" vertical="top" wrapText="1"/>
    </xf>
    <xf numFmtId="49" fontId="5" fillId="0" borderId="7" xfId="0" applyNumberFormat="1" applyFont="1" applyFill="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49" fontId="7" fillId="0" borderId="7" xfId="0" applyNumberFormat="1" applyFont="1" applyBorder="1" applyAlignment="1" applyProtection="1">
      <alignment horizontal="left" vertical="top" wrapText="1"/>
    </xf>
    <xf numFmtId="0" fontId="5" fillId="0" borderId="1"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1"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49" fontId="5" fillId="0" borderId="8" xfId="0" applyNumberFormat="1" applyFont="1" applyBorder="1" applyAlignment="1" applyProtection="1">
      <alignment horizontal="left" vertical="top" wrapText="1"/>
    </xf>
    <xf numFmtId="0" fontId="5" fillId="0" borderId="7" xfId="0" applyFont="1" applyBorder="1" applyAlignment="1" applyProtection="1">
      <alignment horizontal="left" vertical="top" wrapText="1"/>
    </xf>
    <xf numFmtId="0" fontId="5" fillId="5" borderId="7" xfId="0" applyFont="1" applyFill="1" applyBorder="1" applyAlignment="1" applyProtection="1">
      <alignment horizontal="center" vertical="top" wrapText="1"/>
      <protection locked="0"/>
    </xf>
    <xf numFmtId="0" fontId="5" fillId="5" borderId="7" xfId="0" applyFont="1" applyFill="1" applyBorder="1" applyAlignment="1" applyProtection="1">
      <alignment horizontal="left" vertical="top" wrapText="1"/>
      <protection locked="0"/>
    </xf>
    <xf numFmtId="0" fontId="5" fillId="0" borderId="7" xfId="0" applyFont="1" applyBorder="1" applyAlignment="1" applyProtection="1">
      <alignment horizontal="center" vertical="top" wrapText="1"/>
    </xf>
    <xf numFmtId="6" fontId="5" fillId="0" borderId="7" xfId="0" applyNumberFormat="1" applyFont="1" applyFill="1" applyBorder="1" applyAlignment="1" applyProtection="1">
      <alignment horizontal="center" vertical="top" wrapText="1"/>
    </xf>
    <xf numFmtId="6" fontId="5" fillId="0" borderId="11" xfId="0" applyNumberFormat="1" applyFont="1" applyFill="1" applyBorder="1" applyAlignment="1" applyProtection="1">
      <alignment horizontal="center" vertical="top" wrapText="1"/>
    </xf>
    <xf numFmtId="6" fontId="5" fillId="0" borderId="7" xfId="0" applyNumberFormat="1" applyFont="1" applyFill="1" applyBorder="1" applyAlignment="1" applyProtection="1">
      <alignment vertical="top" wrapText="1"/>
    </xf>
    <xf numFmtId="0" fontId="5" fillId="0" borderId="1" xfId="0" applyFont="1" applyFill="1" applyBorder="1" applyAlignment="1" applyProtection="1">
      <alignment horizontal="left" vertical="top" wrapText="1"/>
    </xf>
    <xf numFmtId="0" fontId="5" fillId="5" borderId="1" xfId="0" applyFont="1" applyFill="1" applyBorder="1" applyAlignment="1" applyProtection="1">
      <alignment horizontal="center" vertical="top" wrapText="1"/>
      <protection locked="0"/>
    </xf>
    <xf numFmtId="6" fontId="5" fillId="0" borderId="1" xfId="0" applyNumberFormat="1" applyFont="1" applyFill="1" applyBorder="1" applyAlignment="1" applyProtection="1">
      <alignment horizontal="center" vertical="top" wrapText="1"/>
    </xf>
    <xf numFmtId="6" fontId="5" fillId="0" borderId="1" xfId="0" applyNumberFormat="1" applyFont="1" applyFill="1" applyBorder="1" applyAlignment="1" applyProtection="1">
      <alignment vertical="top" wrapText="1"/>
    </xf>
    <xf numFmtId="0" fontId="5" fillId="0" borderId="1" xfId="0" applyFont="1" applyBorder="1" applyAlignment="1" applyProtection="1">
      <alignment horizontal="left" vertical="top" wrapText="1"/>
    </xf>
    <xf numFmtId="44" fontId="5" fillId="0" borderId="7" xfId="3" applyFont="1" applyBorder="1" applyAlignment="1" applyProtection="1">
      <alignment horizontal="center" vertical="top" wrapText="1"/>
    </xf>
    <xf numFmtId="0" fontId="5" fillId="0" borderId="11" xfId="0" applyFont="1" applyFill="1" applyBorder="1" applyAlignment="1" applyProtection="1">
      <alignment horizontal="center" vertical="top" wrapText="1"/>
    </xf>
    <xf numFmtId="0" fontId="5" fillId="0" borderId="1" xfId="0" applyFont="1" applyBorder="1" applyAlignment="1" applyProtection="1">
      <alignment horizontal="center" vertical="top" wrapText="1"/>
    </xf>
    <xf numFmtId="0" fontId="8" fillId="0" borderId="2" xfId="0" applyFont="1" applyFill="1" applyBorder="1" applyAlignment="1" applyProtection="1">
      <alignment horizontal="left" vertical="top" wrapText="1"/>
    </xf>
    <xf numFmtId="0" fontId="5" fillId="5" borderId="2" xfId="0" applyFont="1" applyFill="1" applyBorder="1" applyAlignment="1" applyProtection="1">
      <alignment horizontal="center" vertical="top" wrapText="1"/>
      <protection locked="0"/>
    </xf>
    <xf numFmtId="0" fontId="5" fillId="5" borderId="2" xfId="0" applyFont="1" applyFill="1" applyBorder="1" applyAlignment="1" applyProtection="1">
      <alignment horizontal="left" vertical="top" wrapText="1"/>
      <protection locked="0"/>
    </xf>
    <xf numFmtId="0" fontId="5" fillId="0" borderId="2" xfId="0" applyFont="1" applyFill="1" applyBorder="1" applyAlignment="1" applyProtection="1">
      <alignment horizontal="center" vertical="top" wrapText="1"/>
    </xf>
    <xf numFmtId="6" fontId="5" fillId="0" borderId="2" xfId="0" applyNumberFormat="1" applyFont="1" applyFill="1" applyBorder="1" applyAlignment="1" applyProtection="1">
      <alignment horizontal="center" vertical="top" wrapText="1"/>
    </xf>
    <xf numFmtId="6" fontId="5" fillId="0" borderId="2" xfId="0" applyNumberFormat="1" applyFont="1" applyFill="1" applyBorder="1" applyAlignment="1" applyProtection="1">
      <alignment vertical="top" wrapText="1"/>
    </xf>
    <xf numFmtId="49" fontId="7" fillId="4" borderId="5" xfId="0" applyNumberFormat="1" applyFont="1" applyFill="1" applyBorder="1" applyAlignment="1" applyProtection="1">
      <alignment horizontal="center" vertical="center" wrapText="1"/>
    </xf>
    <xf numFmtId="49" fontId="7" fillId="4" borderId="12" xfId="0" applyNumberFormat="1" applyFont="1" applyFill="1" applyBorder="1" applyAlignment="1" applyProtection="1">
      <alignment horizontal="center" vertical="center" wrapText="1"/>
    </xf>
    <xf numFmtId="49" fontId="7" fillId="4" borderId="7" xfId="0" applyNumberFormat="1" applyFont="1" applyFill="1" applyBorder="1" applyAlignment="1" applyProtection="1">
      <alignment vertical="center" wrapText="1"/>
    </xf>
    <xf numFmtId="165" fontId="5" fillId="0" borderId="1" xfId="0" applyNumberFormat="1" applyFont="1" applyBorder="1" applyAlignment="1" applyProtection="1">
      <alignment horizontal="center" vertical="center" wrapText="1"/>
    </xf>
    <xf numFmtId="0" fontId="5" fillId="4" borderId="5" xfId="0" applyFont="1" applyFill="1" applyBorder="1" applyAlignment="1" applyProtection="1">
      <alignment vertical="center" wrapText="1"/>
    </xf>
    <xf numFmtId="6" fontId="5" fillId="4" borderId="5" xfId="0" applyNumberFormat="1" applyFont="1" applyFill="1" applyBorder="1" applyAlignment="1" applyProtection="1">
      <alignment horizontal="center" vertical="center"/>
    </xf>
    <xf numFmtId="0" fontId="5" fillId="4" borderId="5" xfId="0" applyFont="1" applyFill="1" applyBorder="1" applyProtection="1"/>
    <xf numFmtId="0" fontId="5" fillId="0" borderId="5" xfId="0" applyFont="1" applyBorder="1" applyProtection="1"/>
    <xf numFmtId="0" fontId="5" fillId="0" borderId="5" xfId="0" applyFont="1" applyBorder="1" applyProtection="1">
      <protection locked="0"/>
    </xf>
    <xf numFmtId="165" fontId="5" fillId="0" borderId="1" xfId="0" applyNumberFormat="1" applyFont="1" applyFill="1" applyBorder="1" applyAlignment="1" applyProtection="1">
      <alignment horizontal="center" vertical="center" wrapText="1"/>
    </xf>
    <xf numFmtId="44" fontId="5" fillId="5" borderId="1" xfId="3" applyFont="1" applyFill="1" applyBorder="1" applyAlignment="1" applyProtection="1">
      <alignment horizontal="center" vertical="center" wrapText="1"/>
      <protection locked="0"/>
    </xf>
    <xf numFmtId="0" fontId="5" fillId="0" borderId="8" xfId="0" applyFont="1" applyFill="1" applyBorder="1" applyAlignment="1" applyProtection="1">
      <alignment horizontal="left" vertical="top" wrapText="1"/>
    </xf>
    <xf numFmtId="0" fontId="5" fillId="0" borderId="2"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5" fillId="0" borderId="0" xfId="0" applyFont="1" applyAlignment="1" applyProtection="1">
      <alignment horizontal="left" vertical="top" wrapText="1"/>
      <protection locked="0"/>
    </xf>
    <xf numFmtId="0" fontId="5" fillId="6" borderId="0" xfId="0" applyFont="1" applyFill="1" applyProtection="1">
      <protection locked="0"/>
    </xf>
    <xf numFmtId="0" fontId="5" fillId="6" borderId="0" xfId="0" applyFont="1" applyFill="1" applyAlignment="1" applyProtection="1">
      <alignment vertical="center" wrapText="1"/>
      <protection locked="0"/>
    </xf>
    <xf numFmtId="0" fontId="5" fillId="6" borderId="0" xfId="0" applyFont="1" applyFill="1" applyAlignment="1" applyProtection="1">
      <alignment horizontal="left" vertical="center" wrapText="1"/>
      <protection locked="0"/>
    </xf>
    <xf numFmtId="0" fontId="5" fillId="6" borderId="0" xfId="0" applyFont="1" applyFill="1" applyAlignment="1" applyProtection="1">
      <alignment vertical="top"/>
      <protection locked="0"/>
    </xf>
    <xf numFmtId="0" fontId="5" fillId="6" borderId="0" xfId="0" applyFont="1" applyFill="1" applyAlignment="1" applyProtection="1">
      <alignment vertical="center"/>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5" fillId="6" borderId="0" xfId="0" applyFont="1" applyFill="1" applyBorder="1" applyAlignment="1" applyProtection="1">
      <alignment vertical="center" wrapText="1"/>
    </xf>
    <xf numFmtId="0" fontId="7" fillId="6" borderId="0" xfId="0" applyFont="1" applyFill="1" applyBorder="1" applyAlignment="1" applyProtection="1">
      <alignment horizontal="left" vertical="center" wrapText="1"/>
    </xf>
    <xf numFmtId="0" fontId="5" fillId="6" borderId="0" xfId="0" applyFont="1" applyFill="1" applyBorder="1" applyAlignment="1" applyProtection="1">
      <alignment vertical="top" wrapText="1"/>
    </xf>
    <xf numFmtId="0" fontId="5" fillId="6" borderId="5" xfId="0" applyFont="1" applyFill="1" applyBorder="1" applyAlignment="1" applyProtection="1">
      <alignment vertical="center" wrapText="1"/>
    </xf>
    <xf numFmtId="0" fontId="5" fillId="6" borderId="0" xfId="0" applyFont="1" applyFill="1" applyBorder="1" applyProtection="1"/>
    <xf numFmtId="0" fontId="7" fillId="6" borderId="0" xfId="0" applyFont="1" applyFill="1" applyAlignment="1" applyProtection="1">
      <alignment horizontal="center"/>
    </xf>
    <xf numFmtId="0" fontId="5" fillId="6" borderId="0" xfId="0" applyFont="1" applyFill="1" applyAlignment="1" applyProtection="1">
      <alignment horizontal="left" wrapText="1"/>
    </xf>
    <xf numFmtId="0" fontId="5" fillId="6" borderId="0" xfId="0" applyFont="1" applyFill="1" applyAlignment="1" applyProtection="1">
      <alignment horizontal="left" vertical="top" wrapText="1"/>
    </xf>
    <xf numFmtId="0" fontId="5" fillId="6" borderId="0" xfId="0" applyFont="1" applyFill="1" applyAlignment="1" applyProtection="1">
      <alignment horizontal="center" vertical="center" wrapText="1"/>
    </xf>
    <xf numFmtId="0" fontId="5" fillId="6" borderId="0" xfId="0" applyFont="1" applyFill="1" applyBorder="1" applyAlignment="1" applyProtection="1"/>
    <xf numFmtId="0" fontId="6" fillId="7" borderId="3" xfId="0" applyFont="1" applyFill="1" applyBorder="1" applyAlignment="1" applyProtection="1">
      <alignment horizontal="left" vertical="center" wrapText="1"/>
    </xf>
    <xf numFmtId="0" fontId="6" fillId="7" borderId="3" xfId="0" applyFont="1" applyFill="1" applyBorder="1" applyAlignment="1" applyProtection="1">
      <alignment vertical="center" wrapText="1"/>
    </xf>
    <xf numFmtId="0" fontId="6" fillId="7" borderId="11" xfId="0" applyFont="1" applyFill="1" applyBorder="1" applyAlignment="1" applyProtection="1">
      <alignment vertical="center" wrapText="1"/>
    </xf>
    <xf numFmtId="49" fontId="8" fillId="0" borderId="1" xfId="0" applyNumberFormat="1" applyFont="1" applyBorder="1" applyAlignment="1">
      <alignment horizontal="left" vertical="center" wrapText="1"/>
    </xf>
    <xf numFmtId="49" fontId="5" fillId="0" borderId="1" xfId="0" applyNumberFormat="1" applyFont="1" applyFill="1" applyBorder="1" applyAlignment="1">
      <alignment vertical="center" wrapText="1"/>
    </xf>
    <xf numFmtId="49" fontId="5" fillId="0" borderId="1" xfId="0" applyNumberFormat="1" applyFont="1" applyFill="1" applyBorder="1" applyAlignment="1" applyProtection="1">
      <alignment horizontal="center" vertical="center" wrapText="1"/>
    </xf>
    <xf numFmtId="0" fontId="5" fillId="0" borderId="0" xfId="0" applyFont="1" applyAlignment="1" applyProtection="1">
      <alignment horizontal="center" wrapText="1"/>
      <protection locked="0"/>
    </xf>
    <xf numFmtId="0" fontId="11" fillId="0" borderId="0" xfId="0" applyFont="1" applyAlignment="1" applyProtection="1">
      <alignment horizontal="left" vertical="top" wrapText="1"/>
    </xf>
    <xf numFmtId="0" fontId="12" fillId="0" borderId="0" xfId="0" applyFont="1" applyAlignment="1" applyProtection="1">
      <alignment horizontal="center"/>
    </xf>
    <xf numFmtId="0" fontId="0" fillId="2" borderId="0" xfId="0" applyFill="1" applyAlignment="1" applyProtection="1">
      <alignment horizontal="center"/>
    </xf>
    <xf numFmtId="0" fontId="0" fillId="0" borderId="0" xfId="0" applyAlignment="1" applyProtection="1">
      <alignment horizontal="left" wrapText="1"/>
    </xf>
    <xf numFmtId="0" fontId="22" fillId="7" borderId="4" xfId="0" applyFont="1" applyFill="1" applyBorder="1" applyAlignment="1" applyProtection="1">
      <alignment horizontal="left" vertical="center" wrapText="1"/>
    </xf>
    <xf numFmtId="0" fontId="23" fillId="0" borderId="4" xfId="0" applyFont="1" applyBorder="1" applyAlignment="1">
      <alignment horizontal="left" vertical="center" wrapText="1"/>
    </xf>
    <xf numFmtId="0" fontId="4" fillId="0" borderId="5" xfId="0" applyFont="1" applyBorder="1" applyAlignment="1" applyProtection="1">
      <alignment horizontal="left"/>
      <protection locked="0"/>
    </xf>
    <xf numFmtId="0" fontId="0" fillId="0" borderId="5" xfId="0" applyBorder="1" applyAlignment="1" applyProtection="1">
      <protection locked="0"/>
    </xf>
    <xf numFmtId="0" fontId="6" fillId="7" borderId="4" xfId="0" applyFont="1" applyFill="1" applyBorder="1" applyAlignment="1" applyProtection="1">
      <alignment horizontal="left" vertical="center" wrapText="1"/>
    </xf>
    <xf numFmtId="0" fontId="0" fillId="7" borderId="4" xfId="0" applyFill="1" applyBorder="1" applyAlignment="1">
      <alignment wrapText="1"/>
    </xf>
    <xf numFmtId="0" fontId="23" fillId="0" borderId="4" xfId="0" applyFont="1" applyBorder="1" applyAlignment="1">
      <alignment wrapText="1"/>
    </xf>
  </cellXfs>
  <cellStyles count="4">
    <cellStyle name="Currency" xfId="3" builtinId="4"/>
    <cellStyle name="Normal" xfId="0" builtinId="0"/>
    <cellStyle name="Normal 2" xfId="1"/>
    <cellStyle name="Normal 3" xfId="2"/>
  </cellStyles>
  <dxfs count="0"/>
  <tableStyles count="0" defaultTableStyle="TableStyleMedium2" defaultPivotStyle="PivotStyleLight16"/>
  <colors>
    <mruColors>
      <color rgb="FF0000FF"/>
      <color rgb="FFFFFF99"/>
      <color rgb="FFFFFF66"/>
      <color rgb="FFFFFF00"/>
      <color rgb="FFFF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zoomScaleNormal="100" workbookViewId="0">
      <selection activeCell="A8" sqref="A8:L8"/>
    </sheetView>
  </sheetViews>
  <sheetFormatPr defaultColWidth="8.85546875" defaultRowHeight="15" x14ac:dyDescent="0.25"/>
  <cols>
    <col min="1" max="1" width="19.7109375" style="10" customWidth="1"/>
    <col min="2" max="2" width="24" style="10" customWidth="1"/>
    <col min="3" max="5" width="8.85546875" style="10"/>
    <col min="6" max="6" width="8.85546875" style="10" customWidth="1"/>
    <col min="7" max="16384" width="8.85546875" style="10"/>
  </cols>
  <sheetData>
    <row r="1" spans="1:12" ht="37.15" customHeight="1" x14ac:dyDescent="0.35">
      <c r="A1" s="167" t="s">
        <v>22</v>
      </c>
      <c r="B1" s="167"/>
      <c r="C1" s="167"/>
      <c r="D1" s="167"/>
      <c r="E1" s="167"/>
      <c r="F1" s="167"/>
      <c r="G1" s="167"/>
      <c r="H1" s="167"/>
      <c r="I1" s="167"/>
      <c r="J1" s="167"/>
      <c r="K1" s="167"/>
      <c r="L1" s="167"/>
    </row>
    <row r="3" spans="1:12" x14ac:dyDescent="0.25">
      <c r="A3" s="11" t="s">
        <v>21</v>
      </c>
      <c r="B3" s="11" t="s">
        <v>31</v>
      </c>
    </row>
    <row r="4" spans="1:12" x14ac:dyDescent="0.25">
      <c r="A4" s="11" t="s">
        <v>44</v>
      </c>
      <c r="B4" s="168"/>
      <c r="C4" s="168"/>
      <c r="D4" s="168"/>
    </row>
    <row r="5" spans="1:12" s="14" customFormat="1" x14ac:dyDescent="0.25">
      <c r="A5" s="12"/>
      <c r="B5" s="13"/>
      <c r="C5" s="13"/>
      <c r="D5" s="13"/>
    </row>
    <row r="6" spans="1:12" x14ac:dyDescent="0.25">
      <c r="A6" s="15" t="s">
        <v>20</v>
      </c>
    </row>
    <row r="7" spans="1:12" x14ac:dyDescent="0.25">
      <c r="A7" s="15"/>
    </row>
    <row r="8" spans="1:12" ht="136.5" customHeight="1" x14ac:dyDescent="0.25">
      <c r="A8" s="166" t="s">
        <v>57</v>
      </c>
      <c r="B8" s="166"/>
      <c r="C8" s="166"/>
      <c r="D8" s="166"/>
      <c r="E8" s="166"/>
      <c r="F8" s="166"/>
      <c r="G8" s="166"/>
      <c r="H8" s="166"/>
      <c r="I8" s="166"/>
      <c r="J8" s="166"/>
      <c r="K8" s="166"/>
      <c r="L8" s="166"/>
    </row>
    <row r="9" spans="1:12" x14ac:dyDescent="0.25">
      <c r="A9" s="16"/>
      <c r="B9" s="16"/>
      <c r="C9" s="16"/>
      <c r="D9" s="16"/>
      <c r="E9" s="16"/>
      <c r="F9" s="16"/>
      <c r="G9" s="16"/>
      <c r="H9" s="16"/>
      <c r="I9" s="16"/>
      <c r="J9" s="16"/>
      <c r="K9" s="16"/>
      <c r="L9" s="16"/>
    </row>
    <row r="12" spans="1:12" ht="51.75" customHeight="1" x14ac:dyDescent="0.25">
      <c r="A12" s="169"/>
      <c r="B12" s="169"/>
      <c r="C12" s="169"/>
      <c r="D12" s="169"/>
      <c r="E12" s="169"/>
      <c r="F12" s="169"/>
      <c r="G12" s="169"/>
      <c r="H12" s="169"/>
      <c r="I12" s="169"/>
      <c r="J12" s="169"/>
      <c r="K12" s="169"/>
      <c r="L12" s="169"/>
    </row>
  </sheetData>
  <mergeCells count="4">
    <mergeCell ref="A8:L8"/>
    <mergeCell ref="A1:L1"/>
    <mergeCell ref="B4:D4"/>
    <mergeCell ref="A12:L12"/>
  </mergeCells>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00"/>
  <sheetViews>
    <sheetView showGridLines="0" tabSelected="1" topLeftCell="B1" zoomScale="80" zoomScaleNormal="80" workbookViewId="0">
      <pane ySplit="2" topLeftCell="A18" activePane="bottomLeft" state="frozen"/>
      <selection pane="bottomLeft" activeCell="E44" sqref="E44"/>
    </sheetView>
  </sheetViews>
  <sheetFormatPr defaultColWidth="8.7109375" defaultRowHeight="15.75" x14ac:dyDescent="0.25"/>
  <cols>
    <col min="1" max="1" width="4.5703125" style="1" customWidth="1"/>
    <col min="2" max="2" width="9.85546875" style="45" customWidth="1"/>
    <col min="3" max="3" width="47.7109375" style="46" customWidth="1"/>
    <col min="4" max="4" width="9.140625" style="46" bestFit="1" customWidth="1"/>
    <col min="5" max="5" width="106.42578125" style="46" customWidth="1"/>
    <col min="6" max="6" width="58.28515625" style="46" hidden="1" customWidth="1"/>
    <col min="7" max="7" width="12.7109375" style="141" customWidth="1"/>
    <col min="8" max="8" width="31.5703125" style="141" customWidth="1"/>
    <col min="9" max="14" width="12.7109375" style="18" customWidth="1"/>
    <col min="15" max="15" width="15.5703125" style="18" hidden="1" customWidth="1"/>
    <col min="16" max="16" width="15" style="18" hidden="1" customWidth="1"/>
    <col min="17" max="17" width="36.140625" style="91" hidden="1" customWidth="1"/>
    <col min="18" max="18" width="4" style="42" customWidth="1"/>
    <col min="19" max="19" width="41.7109375" style="1" customWidth="1"/>
    <col min="20" max="16384" width="8.7109375" style="1"/>
  </cols>
  <sheetData>
    <row r="1" spans="1:24" ht="36" customHeight="1" x14ac:dyDescent="0.35">
      <c r="A1" s="142"/>
      <c r="B1" s="172" t="s">
        <v>56</v>
      </c>
      <c r="C1" s="173"/>
      <c r="D1" s="173"/>
      <c r="E1" s="173"/>
      <c r="F1" s="173"/>
      <c r="G1" s="173"/>
      <c r="H1" s="173"/>
      <c r="I1" s="173"/>
      <c r="J1" s="173"/>
      <c r="K1" s="173"/>
      <c r="L1" s="173"/>
      <c r="M1" s="173"/>
      <c r="N1" s="173"/>
      <c r="O1" s="173"/>
      <c r="P1" s="173"/>
      <c r="Q1" s="84"/>
      <c r="R1" s="148"/>
    </row>
    <row r="2" spans="1:24" s="43" customFormat="1" ht="51" customHeight="1" x14ac:dyDescent="0.25">
      <c r="A2" s="143"/>
      <c r="B2" s="3" t="s">
        <v>6</v>
      </c>
      <c r="C2" s="3" t="s">
        <v>18</v>
      </c>
      <c r="D2" s="3" t="s">
        <v>64</v>
      </c>
      <c r="E2" s="3" t="s">
        <v>45</v>
      </c>
      <c r="F2" s="99" t="s">
        <v>38</v>
      </c>
      <c r="G2" s="99" t="s">
        <v>0</v>
      </c>
      <c r="H2" s="99" t="s">
        <v>63</v>
      </c>
      <c r="I2" s="3" t="s">
        <v>25</v>
      </c>
      <c r="J2" s="3" t="s">
        <v>17</v>
      </c>
      <c r="K2" s="62" t="s">
        <v>26</v>
      </c>
      <c r="L2" s="62" t="s">
        <v>27</v>
      </c>
      <c r="M2" s="62" t="s">
        <v>32</v>
      </c>
      <c r="N2" s="3" t="s">
        <v>23</v>
      </c>
      <c r="O2" s="63" t="s">
        <v>69</v>
      </c>
      <c r="P2" s="64" t="s">
        <v>68</v>
      </c>
      <c r="Q2" s="3" t="s">
        <v>70</v>
      </c>
      <c r="R2" s="149"/>
      <c r="S2" s="25"/>
      <c r="T2" s="25"/>
      <c r="U2" s="25"/>
      <c r="V2" s="4"/>
      <c r="W2" s="4"/>
      <c r="X2" s="4"/>
    </row>
    <row r="3" spans="1:24" s="73" customFormat="1" ht="33" customHeight="1" x14ac:dyDescent="0.25">
      <c r="A3" s="144"/>
      <c r="B3" s="159"/>
      <c r="C3" s="170" t="s">
        <v>104</v>
      </c>
      <c r="D3" s="171"/>
      <c r="E3" s="171"/>
      <c r="F3" s="171"/>
      <c r="G3" s="171"/>
      <c r="H3" s="171"/>
      <c r="I3" s="171"/>
      <c r="J3" s="171"/>
      <c r="K3" s="171"/>
      <c r="L3" s="171"/>
      <c r="M3" s="171"/>
      <c r="N3" s="171"/>
      <c r="O3" s="61"/>
      <c r="P3" s="37"/>
      <c r="Q3" s="85"/>
      <c r="R3" s="150"/>
      <c r="S3" s="70"/>
      <c r="T3" s="70"/>
      <c r="U3" s="71"/>
      <c r="V3" s="72"/>
      <c r="W3" s="72"/>
      <c r="X3" s="72"/>
    </row>
    <row r="4" spans="1:24" s="28" customFormat="1" ht="129.75" customHeight="1" x14ac:dyDescent="0.25">
      <c r="A4" s="145"/>
      <c r="B4" s="5" t="s">
        <v>7</v>
      </c>
      <c r="C4" s="41" t="s">
        <v>82</v>
      </c>
      <c r="D4" s="92" t="s">
        <v>65</v>
      </c>
      <c r="E4" s="41" t="s">
        <v>94</v>
      </c>
      <c r="F4" s="106" t="s">
        <v>33</v>
      </c>
      <c r="G4" s="106" t="s">
        <v>4</v>
      </c>
      <c r="H4" s="106" t="s">
        <v>33</v>
      </c>
      <c r="I4" s="107"/>
      <c r="J4" s="107"/>
      <c r="K4" s="108"/>
      <c r="L4" s="108"/>
      <c r="M4" s="108"/>
      <c r="N4" s="109">
        <f>SUM(I4:M4)</f>
        <v>0</v>
      </c>
      <c r="O4" s="110">
        <v>1403</v>
      </c>
      <c r="P4" s="111">
        <f>N4*O4</f>
        <v>0</v>
      </c>
      <c r="Q4" s="112" t="s">
        <v>49</v>
      </c>
      <c r="R4" s="151"/>
      <c r="S4" s="50"/>
      <c r="T4" s="55"/>
      <c r="U4" s="26"/>
      <c r="V4" s="27"/>
      <c r="W4" s="27"/>
      <c r="X4" s="27"/>
    </row>
    <row r="5" spans="1:24" s="28" customFormat="1" ht="134.25" customHeight="1" x14ac:dyDescent="0.25">
      <c r="A5" s="145"/>
      <c r="B5" s="5" t="s">
        <v>8</v>
      </c>
      <c r="C5" s="41" t="s">
        <v>86</v>
      </c>
      <c r="D5" s="92" t="s">
        <v>65</v>
      </c>
      <c r="E5" s="41" t="s">
        <v>94</v>
      </c>
      <c r="F5" s="106" t="s">
        <v>33</v>
      </c>
      <c r="G5" s="106" t="s">
        <v>4</v>
      </c>
      <c r="H5" s="106" t="s">
        <v>33</v>
      </c>
      <c r="I5" s="107"/>
      <c r="J5" s="107"/>
      <c r="K5" s="108"/>
      <c r="L5" s="108"/>
      <c r="M5" s="108"/>
      <c r="N5" s="109">
        <f>SUM(I5:M5)</f>
        <v>0</v>
      </c>
      <c r="O5" s="110">
        <v>1403</v>
      </c>
      <c r="P5" s="111">
        <f>N5*O5</f>
        <v>0</v>
      </c>
      <c r="Q5" s="112"/>
      <c r="R5" s="151"/>
      <c r="S5" s="50"/>
      <c r="T5" s="55"/>
      <c r="U5" s="26"/>
      <c r="V5" s="27"/>
      <c r="W5" s="27"/>
      <c r="X5" s="27"/>
    </row>
    <row r="6" spans="1:24" s="28" customFormat="1" ht="165" customHeight="1" x14ac:dyDescent="0.25">
      <c r="A6" s="145"/>
      <c r="B6" s="6" t="s">
        <v>29</v>
      </c>
      <c r="C6" s="21" t="s">
        <v>83</v>
      </c>
      <c r="D6" s="93" t="s">
        <v>65</v>
      </c>
      <c r="E6" s="21" t="s">
        <v>46</v>
      </c>
      <c r="F6" s="113" t="s">
        <v>34</v>
      </c>
      <c r="G6" s="113" t="s">
        <v>4</v>
      </c>
      <c r="H6" s="113" t="s">
        <v>34</v>
      </c>
      <c r="I6" s="114"/>
      <c r="J6" s="114"/>
      <c r="K6" s="80"/>
      <c r="L6" s="80"/>
      <c r="M6" s="80"/>
      <c r="N6" s="109">
        <f>SUM(I6:M6)</f>
        <v>0</v>
      </c>
      <c r="O6" s="115">
        <v>29894</v>
      </c>
      <c r="P6" s="111">
        <f>N6*O6</f>
        <v>0</v>
      </c>
      <c r="Q6" s="116" t="s">
        <v>50</v>
      </c>
      <c r="R6" s="151"/>
      <c r="S6" s="51"/>
      <c r="T6" s="55"/>
      <c r="U6" s="26"/>
      <c r="V6" s="27"/>
      <c r="W6" s="27"/>
      <c r="X6" s="27"/>
    </row>
    <row r="7" spans="1:24" s="28" customFormat="1" ht="166.5" customHeight="1" x14ac:dyDescent="0.25">
      <c r="A7" s="145"/>
      <c r="B7" s="5" t="s">
        <v>9</v>
      </c>
      <c r="C7" s="21" t="s">
        <v>84</v>
      </c>
      <c r="D7" s="93" t="s">
        <v>65</v>
      </c>
      <c r="E7" s="21" t="s">
        <v>46</v>
      </c>
      <c r="F7" s="113" t="s">
        <v>34</v>
      </c>
      <c r="G7" s="113" t="s">
        <v>4</v>
      </c>
      <c r="H7" s="113" t="s">
        <v>34</v>
      </c>
      <c r="I7" s="114"/>
      <c r="J7" s="114"/>
      <c r="K7" s="80"/>
      <c r="L7" s="80"/>
      <c r="M7" s="80"/>
      <c r="N7" s="109">
        <f>SUM(I7:M7)</f>
        <v>0</v>
      </c>
      <c r="O7" s="115">
        <v>29894</v>
      </c>
      <c r="P7" s="111">
        <f>N7*O7</f>
        <v>0</v>
      </c>
      <c r="Q7" s="116"/>
      <c r="R7" s="151"/>
      <c r="S7" s="51"/>
      <c r="T7" s="55"/>
      <c r="U7" s="26"/>
      <c r="V7" s="27"/>
      <c r="W7" s="27"/>
      <c r="X7" s="27"/>
    </row>
    <row r="8" spans="1:24" s="28" customFormat="1" ht="56.25" customHeight="1" x14ac:dyDescent="0.25">
      <c r="A8" s="145"/>
      <c r="B8" s="5" t="s">
        <v>10</v>
      </c>
      <c r="C8" s="21" t="s">
        <v>43</v>
      </c>
      <c r="D8" s="93" t="s">
        <v>65</v>
      </c>
      <c r="E8" s="21" t="s">
        <v>92</v>
      </c>
      <c r="F8" s="117" t="s">
        <v>38</v>
      </c>
      <c r="G8" s="113" t="s">
        <v>1</v>
      </c>
      <c r="H8" s="117" t="s">
        <v>38</v>
      </c>
      <c r="I8" s="114"/>
      <c r="J8" s="114"/>
      <c r="K8" s="80"/>
      <c r="L8" s="80"/>
      <c r="M8" s="80"/>
      <c r="N8" s="118" t="s">
        <v>47</v>
      </c>
      <c r="O8" s="110" t="s">
        <v>47</v>
      </c>
      <c r="P8" s="119" t="s">
        <v>47</v>
      </c>
      <c r="Q8" s="116"/>
      <c r="R8" s="151"/>
      <c r="S8" s="51"/>
      <c r="T8" s="55"/>
      <c r="U8" s="26"/>
      <c r="V8" s="27"/>
      <c r="W8" s="27"/>
      <c r="X8" s="27"/>
    </row>
    <row r="9" spans="1:24" s="28" customFormat="1" ht="87.75" customHeight="1" x14ac:dyDescent="0.25">
      <c r="A9" s="145"/>
      <c r="B9" s="6" t="s">
        <v>80</v>
      </c>
      <c r="C9" s="20" t="s">
        <v>58</v>
      </c>
      <c r="D9" s="6" t="s">
        <v>67</v>
      </c>
      <c r="E9" s="21" t="s">
        <v>93</v>
      </c>
      <c r="F9" s="117" t="s">
        <v>38</v>
      </c>
      <c r="G9" s="117" t="s">
        <v>4</v>
      </c>
      <c r="H9" s="117" t="s">
        <v>38</v>
      </c>
      <c r="I9" s="114"/>
      <c r="J9" s="114"/>
      <c r="K9" s="80"/>
      <c r="L9" s="80"/>
      <c r="M9" s="80"/>
      <c r="N9" s="120">
        <f>SUM(I9:M9)</f>
        <v>0</v>
      </c>
      <c r="O9" s="115">
        <v>800</v>
      </c>
      <c r="P9" s="111">
        <f>N9*O9</f>
        <v>0</v>
      </c>
      <c r="Q9" s="116" t="s">
        <v>51</v>
      </c>
      <c r="R9" s="151"/>
      <c r="S9" s="53"/>
      <c r="T9" s="55"/>
      <c r="U9" s="26"/>
      <c r="V9" s="27"/>
      <c r="W9" s="27"/>
      <c r="X9" s="27"/>
    </row>
    <row r="10" spans="1:24" s="28" customFormat="1" ht="56.25" customHeight="1" x14ac:dyDescent="0.25">
      <c r="A10" s="145"/>
      <c r="B10" s="5" t="s">
        <v>81</v>
      </c>
      <c r="C10" s="74" t="s">
        <v>97</v>
      </c>
      <c r="D10" s="95" t="s">
        <v>67</v>
      </c>
      <c r="E10" s="20" t="s">
        <v>98</v>
      </c>
      <c r="F10" s="103"/>
      <c r="G10" s="113" t="s">
        <v>96</v>
      </c>
      <c r="H10" s="117"/>
      <c r="I10" s="114"/>
      <c r="J10" s="114"/>
      <c r="K10" s="80"/>
      <c r="L10" s="80"/>
      <c r="M10" s="80"/>
      <c r="N10" s="118"/>
      <c r="O10" s="110"/>
      <c r="P10" s="119"/>
      <c r="Q10" s="116"/>
      <c r="R10" s="151"/>
      <c r="S10" s="51"/>
      <c r="T10" s="55"/>
      <c r="U10" s="26"/>
      <c r="V10" s="27"/>
      <c r="W10" s="27"/>
      <c r="X10" s="27"/>
    </row>
    <row r="11" spans="1:24" s="28" customFormat="1" ht="42" customHeight="1" x14ac:dyDescent="0.25">
      <c r="A11" s="145"/>
      <c r="B11" s="57" t="s">
        <v>99</v>
      </c>
      <c r="C11" s="22" t="s">
        <v>35</v>
      </c>
      <c r="D11" s="7" t="s">
        <v>66</v>
      </c>
      <c r="E11" s="22" t="s">
        <v>71</v>
      </c>
      <c r="F11" s="22" t="s">
        <v>37</v>
      </c>
      <c r="G11" s="121" t="s">
        <v>36</v>
      </c>
      <c r="H11" s="121" t="s">
        <v>37</v>
      </c>
      <c r="I11" s="122"/>
      <c r="J11" s="122"/>
      <c r="K11" s="123"/>
      <c r="L11" s="123"/>
      <c r="M11" s="123"/>
      <c r="N11" s="124">
        <f>SUM(I11:M11)</f>
        <v>0</v>
      </c>
      <c r="O11" s="125">
        <v>1055</v>
      </c>
      <c r="P11" s="111">
        <f>N11*O11</f>
        <v>0</v>
      </c>
      <c r="Q11" s="126" t="s">
        <v>52</v>
      </c>
      <c r="R11" s="151"/>
      <c r="S11" s="52"/>
      <c r="T11" s="55"/>
      <c r="U11" s="26"/>
      <c r="V11" s="27"/>
      <c r="W11" s="27"/>
      <c r="X11" s="27"/>
    </row>
    <row r="12" spans="1:24" s="44" customFormat="1" ht="30" customHeight="1" x14ac:dyDescent="0.3">
      <c r="A12" s="146"/>
      <c r="B12" s="160"/>
      <c r="C12" s="170" t="s">
        <v>19</v>
      </c>
      <c r="D12" s="176"/>
      <c r="E12" s="176"/>
      <c r="F12" s="176"/>
      <c r="G12" s="176"/>
      <c r="H12" s="176"/>
      <c r="I12" s="176"/>
      <c r="J12" s="176"/>
      <c r="K12" s="176"/>
      <c r="L12" s="176"/>
      <c r="M12" s="176"/>
      <c r="N12" s="176"/>
      <c r="O12" s="30"/>
      <c r="P12" s="56"/>
      <c r="Q12" s="87"/>
      <c r="R12" s="149"/>
      <c r="S12" s="54"/>
      <c r="T12" s="25"/>
      <c r="U12" s="38"/>
      <c r="V12" s="39"/>
      <c r="W12" s="39"/>
      <c r="X12" s="39"/>
    </row>
    <row r="13" spans="1:24" ht="63" customHeight="1" x14ac:dyDescent="0.2">
      <c r="A13" s="142"/>
      <c r="B13" s="57" t="s">
        <v>11</v>
      </c>
      <c r="C13" s="100" t="s">
        <v>72</v>
      </c>
      <c r="D13" s="57" t="s">
        <v>66</v>
      </c>
      <c r="E13" s="105" t="s">
        <v>76</v>
      </c>
      <c r="F13" s="101" t="s">
        <v>41</v>
      </c>
      <c r="G13" s="138" t="s">
        <v>5</v>
      </c>
      <c r="H13" s="138" t="s">
        <v>41</v>
      </c>
      <c r="I13" s="75"/>
      <c r="J13" s="75"/>
      <c r="K13" s="79"/>
      <c r="L13" s="79"/>
      <c r="M13" s="79"/>
      <c r="N13" s="58">
        <f>SUM(I13:M13)</f>
        <v>0</v>
      </c>
      <c r="O13" s="59">
        <v>27</v>
      </c>
      <c r="P13" s="60">
        <f>N13*O13</f>
        <v>0</v>
      </c>
      <c r="Q13" s="88" t="s">
        <v>53</v>
      </c>
      <c r="R13" s="149"/>
      <c r="S13" s="47"/>
      <c r="T13" s="25"/>
      <c r="U13" s="24"/>
      <c r="V13" s="2"/>
      <c r="W13" s="2"/>
      <c r="X13" s="2"/>
    </row>
    <row r="14" spans="1:24" s="28" customFormat="1" ht="62.25" customHeight="1" x14ac:dyDescent="0.2">
      <c r="A14" s="145"/>
      <c r="B14" s="6" t="s">
        <v>12</v>
      </c>
      <c r="C14" s="74" t="s">
        <v>59</v>
      </c>
      <c r="D14" s="95" t="s">
        <v>67</v>
      </c>
      <c r="E14" s="20" t="s">
        <v>73</v>
      </c>
      <c r="F14" s="101" t="s">
        <v>41</v>
      </c>
      <c r="G14" s="113" t="s">
        <v>24</v>
      </c>
      <c r="H14" s="113" t="s">
        <v>41</v>
      </c>
      <c r="I14" s="77"/>
      <c r="J14" s="77"/>
      <c r="K14" s="80"/>
      <c r="L14" s="80"/>
      <c r="M14" s="80"/>
      <c r="N14" s="29">
        <f>SUM(I14:M14)</f>
        <v>0</v>
      </c>
      <c r="O14" s="36">
        <v>27</v>
      </c>
      <c r="P14" s="32">
        <f>N14*O14</f>
        <v>0</v>
      </c>
      <c r="Q14" s="88" t="s">
        <v>53</v>
      </c>
      <c r="R14" s="151"/>
      <c r="S14" s="52"/>
      <c r="T14" s="55"/>
      <c r="U14" s="26"/>
      <c r="V14" s="27"/>
      <c r="W14" s="27"/>
      <c r="X14" s="27"/>
    </row>
    <row r="15" spans="1:24" ht="73.5" customHeight="1" x14ac:dyDescent="0.2">
      <c r="A15" s="142"/>
      <c r="B15" s="6" t="s">
        <v>30</v>
      </c>
      <c r="C15" s="21" t="s">
        <v>60</v>
      </c>
      <c r="D15" s="93" t="s">
        <v>66</v>
      </c>
      <c r="E15" s="21" t="s">
        <v>74</v>
      </c>
      <c r="F15" s="101" t="s">
        <v>42</v>
      </c>
      <c r="G15" s="113" t="s">
        <v>3</v>
      </c>
      <c r="H15" s="113" t="s">
        <v>42</v>
      </c>
      <c r="I15" s="77"/>
      <c r="J15" s="77"/>
      <c r="K15" s="78"/>
      <c r="L15" s="78"/>
      <c r="M15" s="78"/>
      <c r="N15" s="29">
        <f>SUM(I15:M15)</f>
        <v>0</v>
      </c>
      <c r="O15" s="36">
        <v>27</v>
      </c>
      <c r="P15" s="32">
        <f>N15*O15</f>
        <v>0</v>
      </c>
      <c r="Q15" s="88" t="s">
        <v>53</v>
      </c>
      <c r="R15" s="149"/>
      <c r="S15" s="48"/>
      <c r="T15" s="25"/>
      <c r="U15" s="24"/>
      <c r="V15" s="2"/>
      <c r="W15" s="2"/>
      <c r="X15" s="2"/>
    </row>
    <row r="16" spans="1:24" ht="50.25" customHeight="1" x14ac:dyDescent="0.2">
      <c r="A16" s="142"/>
      <c r="B16" s="7" t="s">
        <v>13</v>
      </c>
      <c r="C16" s="66" t="s">
        <v>61</v>
      </c>
      <c r="D16" s="96" t="s">
        <v>66</v>
      </c>
      <c r="E16" s="66" t="s">
        <v>75</v>
      </c>
      <c r="F16" s="102" t="s">
        <v>42</v>
      </c>
      <c r="G16" s="139" t="s">
        <v>2</v>
      </c>
      <c r="H16" s="139" t="s">
        <v>42</v>
      </c>
      <c r="I16" s="81"/>
      <c r="J16" s="81"/>
      <c r="K16" s="82"/>
      <c r="L16" s="82"/>
      <c r="M16" s="82"/>
      <c r="N16" s="67">
        <f>SUM(I16:M16)</f>
        <v>0</v>
      </c>
      <c r="O16" s="67">
        <v>1</v>
      </c>
      <c r="P16" s="33">
        <f>N16*O16</f>
        <v>0</v>
      </c>
      <c r="Q16" s="86" t="s">
        <v>54</v>
      </c>
      <c r="R16" s="149"/>
      <c r="S16" s="47"/>
      <c r="T16" s="25"/>
      <c r="U16" s="24"/>
      <c r="V16" s="2"/>
      <c r="W16" s="2"/>
      <c r="X16" s="2"/>
    </row>
    <row r="17" spans="1:24" s="135" customFormat="1" ht="131.25" customHeight="1" x14ac:dyDescent="0.2">
      <c r="A17" s="147"/>
      <c r="B17" s="93" t="s">
        <v>95</v>
      </c>
      <c r="C17" s="21" t="s">
        <v>102</v>
      </c>
      <c r="D17" s="93" t="s">
        <v>66</v>
      </c>
      <c r="E17" s="21" t="s">
        <v>87</v>
      </c>
      <c r="F17" s="103" t="s">
        <v>42</v>
      </c>
      <c r="G17" s="113" t="s">
        <v>2</v>
      </c>
      <c r="H17" s="113" t="s">
        <v>42</v>
      </c>
      <c r="I17" s="137"/>
      <c r="J17" s="137"/>
      <c r="K17" s="137"/>
      <c r="L17" s="137"/>
      <c r="M17" s="137"/>
      <c r="N17" s="136">
        <f>SUM(I17:M17)</f>
        <v>0</v>
      </c>
      <c r="O17" s="130">
        <v>1</v>
      </c>
      <c r="P17" s="32">
        <f>N17*O17</f>
        <v>0</v>
      </c>
      <c r="Q17" s="86" t="s">
        <v>54</v>
      </c>
      <c r="R17" s="152"/>
      <c r="S17" s="132"/>
      <c r="T17" s="131"/>
      <c r="U17" s="133"/>
      <c r="V17" s="134"/>
      <c r="W17" s="134"/>
      <c r="X17" s="134"/>
    </row>
    <row r="18" spans="1:24" s="44" customFormat="1" ht="30" customHeight="1" x14ac:dyDescent="0.25">
      <c r="A18" s="146"/>
      <c r="B18" s="161"/>
      <c r="C18" s="174" t="s">
        <v>28</v>
      </c>
      <c r="D18" s="175"/>
      <c r="E18" s="175"/>
      <c r="F18" s="175"/>
      <c r="G18" s="175"/>
      <c r="H18" s="175"/>
      <c r="I18" s="175"/>
      <c r="J18" s="175"/>
      <c r="K18" s="175"/>
      <c r="L18" s="175"/>
      <c r="M18" s="175"/>
      <c r="N18" s="175"/>
      <c r="O18" s="127"/>
      <c r="P18" s="128"/>
      <c r="Q18" s="129"/>
      <c r="R18" s="149"/>
      <c r="S18" s="54"/>
      <c r="T18" s="25"/>
      <c r="U18" s="38"/>
      <c r="V18" s="39"/>
      <c r="W18" s="39"/>
      <c r="X18" s="39"/>
    </row>
    <row r="19" spans="1:24" ht="71.45" customHeight="1" x14ac:dyDescent="0.2">
      <c r="A19" s="142"/>
      <c r="B19" s="5" t="s">
        <v>14</v>
      </c>
      <c r="C19" s="41" t="s">
        <v>62</v>
      </c>
      <c r="D19" s="97" t="s">
        <v>65</v>
      </c>
      <c r="E19" s="41" t="s">
        <v>48</v>
      </c>
      <c r="F19" s="104" t="s">
        <v>39</v>
      </c>
      <c r="G19" s="140" t="s">
        <v>2</v>
      </c>
      <c r="H19" s="140" t="s">
        <v>39</v>
      </c>
      <c r="I19" s="83"/>
      <c r="J19" s="83"/>
      <c r="K19" s="76"/>
      <c r="L19" s="76"/>
      <c r="M19" s="76"/>
      <c r="N19" s="68">
        <f>SUM(I19:M19)</f>
        <v>0</v>
      </c>
      <c r="O19" s="65">
        <v>1</v>
      </c>
      <c r="P19" s="69">
        <f>N19*O19</f>
        <v>0</v>
      </c>
      <c r="Q19" s="89" t="s">
        <v>55</v>
      </c>
      <c r="R19" s="149"/>
      <c r="S19" s="48"/>
      <c r="T19" s="49"/>
      <c r="U19" s="24"/>
      <c r="V19" s="2"/>
      <c r="W19" s="2"/>
      <c r="X19" s="2"/>
    </row>
    <row r="20" spans="1:24" ht="77.25" customHeight="1" x14ac:dyDescent="0.2">
      <c r="A20" s="142"/>
      <c r="B20" s="6" t="s">
        <v>15</v>
      </c>
      <c r="C20" s="20" t="s">
        <v>78</v>
      </c>
      <c r="D20" s="98" t="s">
        <v>67</v>
      </c>
      <c r="E20" s="105" t="s">
        <v>79</v>
      </c>
      <c r="F20" s="103" t="s">
        <v>40</v>
      </c>
      <c r="G20" s="113" t="s">
        <v>3</v>
      </c>
      <c r="H20" s="113" t="s">
        <v>40</v>
      </c>
      <c r="I20" s="77"/>
      <c r="J20" s="77"/>
      <c r="K20" s="78"/>
      <c r="L20" s="78"/>
      <c r="M20" s="78"/>
      <c r="N20" s="29">
        <f>SUM(I20:M20)</f>
        <v>0</v>
      </c>
      <c r="O20" s="40">
        <v>27</v>
      </c>
      <c r="P20" s="32">
        <f>N20*O20</f>
        <v>0</v>
      </c>
      <c r="Q20" s="86" t="s">
        <v>53</v>
      </c>
      <c r="R20" s="149"/>
      <c r="S20" s="48"/>
      <c r="T20" s="49"/>
      <c r="U20" s="24"/>
      <c r="V20" s="2"/>
      <c r="W20" s="2"/>
      <c r="X20" s="2"/>
    </row>
    <row r="21" spans="1:24" s="44" customFormat="1" ht="30" customHeight="1" x14ac:dyDescent="0.25">
      <c r="A21" s="146"/>
      <c r="B21" s="160"/>
      <c r="C21" s="170" t="s">
        <v>103</v>
      </c>
      <c r="D21" s="171"/>
      <c r="E21" s="171"/>
      <c r="F21" s="171"/>
      <c r="G21" s="171"/>
      <c r="H21" s="171"/>
      <c r="I21" s="171"/>
      <c r="J21" s="171"/>
      <c r="K21" s="171"/>
      <c r="L21" s="171"/>
      <c r="M21" s="171"/>
      <c r="N21" s="171"/>
      <c r="O21" s="30"/>
      <c r="P21" s="56"/>
      <c r="Q21" s="87"/>
      <c r="R21" s="149"/>
      <c r="S21" s="54"/>
      <c r="T21" s="25"/>
      <c r="U21" s="38"/>
      <c r="V21" s="39"/>
      <c r="W21" s="39"/>
      <c r="X21" s="39"/>
    </row>
    <row r="22" spans="1:24" ht="63" customHeight="1" x14ac:dyDescent="0.2">
      <c r="A22" s="142"/>
      <c r="B22" s="6" t="s">
        <v>16</v>
      </c>
      <c r="C22" s="113" t="s">
        <v>107</v>
      </c>
      <c r="D22" s="164" t="s">
        <v>66</v>
      </c>
      <c r="E22" s="21" t="s">
        <v>108</v>
      </c>
      <c r="F22" s="21"/>
      <c r="G22" s="113" t="s">
        <v>3</v>
      </c>
      <c r="H22" s="113" t="s">
        <v>115</v>
      </c>
      <c r="I22" s="77"/>
      <c r="J22" s="77"/>
      <c r="K22" s="78"/>
      <c r="L22" s="78"/>
      <c r="M22" s="78"/>
      <c r="N22" s="31">
        <f t="shared" ref="N22:N28" si="0">SUM(I22:M22)</f>
        <v>0</v>
      </c>
      <c r="O22" s="35">
        <v>27</v>
      </c>
      <c r="P22" s="34">
        <f>N22*O22</f>
        <v>0</v>
      </c>
      <c r="Q22" s="86" t="s">
        <v>53</v>
      </c>
      <c r="R22" s="149"/>
      <c r="S22" s="54"/>
      <c r="T22" s="25"/>
      <c r="U22" s="24"/>
      <c r="V22" s="2"/>
      <c r="W22" s="2"/>
      <c r="X22" s="2"/>
    </row>
    <row r="23" spans="1:24" ht="45.75" customHeight="1" x14ac:dyDescent="0.2">
      <c r="A23" s="142"/>
      <c r="B23" s="6" t="s">
        <v>88</v>
      </c>
      <c r="C23" s="21" t="s">
        <v>109</v>
      </c>
      <c r="D23" s="164" t="s">
        <v>66</v>
      </c>
      <c r="E23" s="21" t="s">
        <v>100</v>
      </c>
      <c r="F23" s="21"/>
      <c r="G23" s="113" t="s">
        <v>3</v>
      </c>
      <c r="H23" s="113" t="s">
        <v>115</v>
      </c>
      <c r="I23" s="77"/>
      <c r="J23" s="77"/>
      <c r="K23" s="78"/>
      <c r="L23" s="78"/>
      <c r="M23" s="78"/>
      <c r="N23" s="31">
        <f t="shared" si="0"/>
        <v>0</v>
      </c>
      <c r="O23" s="35"/>
      <c r="P23" s="34"/>
      <c r="Q23" s="86"/>
      <c r="R23" s="149"/>
      <c r="S23" s="54"/>
      <c r="T23" s="25"/>
      <c r="U23" s="24"/>
      <c r="V23" s="2"/>
      <c r="W23" s="2"/>
      <c r="X23" s="2"/>
    </row>
    <row r="24" spans="1:24" ht="44.25" customHeight="1" x14ac:dyDescent="0.2">
      <c r="A24" s="142"/>
      <c r="B24" s="6" t="s">
        <v>89</v>
      </c>
      <c r="C24" s="21" t="s">
        <v>112</v>
      </c>
      <c r="D24" s="164" t="s">
        <v>66</v>
      </c>
      <c r="E24" s="21" t="s">
        <v>116</v>
      </c>
      <c r="F24" s="21"/>
      <c r="G24" s="113" t="s">
        <v>113</v>
      </c>
      <c r="H24" s="113" t="s">
        <v>115</v>
      </c>
      <c r="I24" s="77"/>
      <c r="J24" s="77"/>
      <c r="K24" s="78"/>
      <c r="L24" s="78"/>
      <c r="M24" s="78"/>
      <c r="N24" s="31">
        <f t="shared" si="0"/>
        <v>0</v>
      </c>
      <c r="O24" s="35">
        <v>27</v>
      </c>
      <c r="P24" s="34">
        <f>N24*O24</f>
        <v>0</v>
      </c>
      <c r="Q24" s="86" t="s">
        <v>53</v>
      </c>
      <c r="R24" s="149"/>
      <c r="S24" s="54"/>
      <c r="T24" s="25"/>
      <c r="U24" s="24"/>
      <c r="V24" s="2"/>
      <c r="W24" s="2"/>
      <c r="X24" s="2"/>
    </row>
    <row r="25" spans="1:24" ht="39.75" customHeight="1" x14ac:dyDescent="0.2">
      <c r="A25" s="142"/>
      <c r="B25" s="6" t="s">
        <v>90</v>
      </c>
      <c r="C25" s="21" t="s">
        <v>114</v>
      </c>
      <c r="D25" s="164" t="s">
        <v>66</v>
      </c>
      <c r="E25" s="21" t="s">
        <v>117</v>
      </c>
      <c r="F25" s="21"/>
      <c r="G25" s="113" t="s">
        <v>113</v>
      </c>
      <c r="H25" s="113" t="s">
        <v>115</v>
      </c>
      <c r="I25" s="77"/>
      <c r="J25" s="77"/>
      <c r="K25" s="78"/>
      <c r="L25" s="78"/>
      <c r="M25" s="78"/>
      <c r="N25" s="31">
        <f t="shared" si="0"/>
        <v>0</v>
      </c>
      <c r="O25" s="35">
        <v>27</v>
      </c>
      <c r="P25" s="34">
        <f>N25*O25</f>
        <v>0</v>
      </c>
      <c r="Q25" s="86" t="s">
        <v>53</v>
      </c>
      <c r="R25" s="149"/>
      <c r="S25" s="54"/>
      <c r="T25" s="25"/>
      <c r="U25" s="24"/>
      <c r="V25" s="2"/>
      <c r="W25" s="2"/>
      <c r="X25" s="2"/>
    </row>
    <row r="26" spans="1:24" ht="37.5" customHeight="1" x14ac:dyDescent="0.2">
      <c r="A26" s="142"/>
      <c r="B26" s="6" t="s">
        <v>91</v>
      </c>
      <c r="C26" s="21" t="s">
        <v>101</v>
      </c>
      <c r="D26" s="164" t="s">
        <v>66</v>
      </c>
      <c r="E26" s="21" t="s">
        <v>118</v>
      </c>
      <c r="F26" s="21"/>
      <c r="G26" s="113" t="s">
        <v>113</v>
      </c>
      <c r="H26" s="113" t="s">
        <v>115</v>
      </c>
      <c r="I26" s="77"/>
      <c r="J26" s="77"/>
      <c r="K26" s="78"/>
      <c r="L26" s="78"/>
      <c r="M26" s="78"/>
      <c r="N26" s="31">
        <f t="shared" si="0"/>
        <v>0</v>
      </c>
      <c r="O26" s="35">
        <v>27</v>
      </c>
      <c r="P26" s="34">
        <f>N26*O26</f>
        <v>0</v>
      </c>
      <c r="Q26" s="86" t="s">
        <v>53</v>
      </c>
      <c r="R26" s="149"/>
      <c r="S26" s="54"/>
      <c r="T26" s="25"/>
      <c r="U26" s="24"/>
      <c r="V26" s="2"/>
      <c r="W26" s="2"/>
      <c r="X26" s="2"/>
    </row>
    <row r="27" spans="1:24" ht="41.25" customHeight="1" x14ac:dyDescent="0.2">
      <c r="A27" s="142"/>
      <c r="B27" s="6" t="s">
        <v>105</v>
      </c>
      <c r="C27" s="21" t="s">
        <v>111</v>
      </c>
      <c r="D27" s="164" t="s">
        <v>66</v>
      </c>
      <c r="E27" s="21" t="s">
        <v>119</v>
      </c>
      <c r="F27" s="21"/>
      <c r="G27" s="113" t="s">
        <v>113</v>
      </c>
      <c r="H27" s="113" t="s">
        <v>115</v>
      </c>
      <c r="I27" s="77"/>
      <c r="J27" s="77"/>
      <c r="K27" s="78"/>
      <c r="L27" s="78"/>
      <c r="M27" s="78"/>
      <c r="N27" s="31">
        <f t="shared" si="0"/>
        <v>0</v>
      </c>
      <c r="O27" s="35">
        <v>27</v>
      </c>
      <c r="P27" s="34">
        <f>N27*O27</f>
        <v>0</v>
      </c>
      <c r="Q27" s="86" t="s">
        <v>53</v>
      </c>
      <c r="R27" s="149"/>
      <c r="S27" s="54"/>
      <c r="T27" s="25"/>
      <c r="U27" s="24"/>
      <c r="V27" s="2"/>
      <c r="W27" s="2"/>
      <c r="X27" s="2"/>
    </row>
    <row r="28" spans="1:24" ht="38.25" customHeight="1" x14ac:dyDescent="0.2">
      <c r="A28" s="142"/>
      <c r="B28" s="6" t="s">
        <v>106</v>
      </c>
      <c r="C28" s="162" t="s">
        <v>110</v>
      </c>
      <c r="D28" s="165">
        <v>2</v>
      </c>
      <c r="E28" s="163" t="s">
        <v>120</v>
      </c>
      <c r="F28" s="21"/>
      <c r="G28" s="113" t="s">
        <v>3</v>
      </c>
      <c r="H28" s="113" t="s">
        <v>115</v>
      </c>
      <c r="I28" s="77"/>
      <c r="J28" s="77"/>
      <c r="K28" s="78"/>
      <c r="L28" s="78"/>
      <c r="M28" s="78"/>
      <c r="N28" s="31">
        <f t="shared" si="0"/>
        <v>0</v>
      </c>
      <c r="O28" s="35">
        <v>27</v>
      </c>
      <c r="P28" s="34">
        <f>N28*O28</f>
        <v>0</v>
      </c>
      <c r="Q28" s="86" t="s">
        <v>53</v>
      </c>
      <c r="R28" s="149"/>
      <c r="S28" s="54"/>
      <c r="T28" s="25"/>
      <c r="U28" s="24"/>
      <c r="V28" s="2"/>
      <c r="W28" s="2"/>
      <c r="X28" s="2"/>
    </row>
    <row r="29" spans="1:24" s="44" customFormat="1" ht="30" customHeight="1" x14ac:dyDescent="0.25">
      <c r="A29" s="146"/>
      <c r="B29" s="160"/>
      <c r="C29" s="170" t="s">
        <v>121</v>
      </c>
      <c r="D29" s="171"/>
      <c r="E29" s="171"/>
      <c r="F29" s="171"/>
      <c r="G29" s="171"/>
      <c r="H29" s="171"/>
      <c r="I29" s="171"/>
      <c r="J29" s="171"/>
      <c r="K29" s="171"/>
      <c r="L29" s="171"/>
      <c r="M29" s="171"/>
      <c r="N29" s="171"/>
      <c r="O29" s="30"/>
      <c r="P29" s="56"/>
      <c r="Q29" s="87"/>
      <c r="R29" s="149"/>
      <c r="S29" s="54"/>
      <c r="T29" s="25"/>
      <c r="U29" s="38"/>
      <c r="V29" s="39"/>
      <c r="W29" s="39"/>
      <c r="X29" s="39"/>
    </row>
    <row r="30" spans="1:24" ht="75.75" customHeight="1" x14ac:dyDescent="0.2">
      <c r="A30" s="142"/>
      <c r="B30" s="6" t="s">
        <v>16</v>
      </c>
      <c r="C30" s="21" t="s">
        <v>85</v>
      </c>
      <c r="D30" s="94"/>
      <c r="E30" s="21" t="s">
        <v>77</v>
      </c>
      <c r="F30" s="21"/>
      <c r="G30" s="113"/>
      <c r="H30" s="113"/>
      <c r="I30" s="77"/>
      <c r="J30" s="77"/>
      <c r="K30" s="78"/>
      <c r="L30" s="78"/>
      <c r="M30" s="78"/>
      <c r="N30" s="31">
        <f t="shared" ref="N30:N36" si="1">SUM(I30:M30)</f>
        <v>0</v>
      </c>
      <c r="O30" s="35">
        <v>27</v>
      </c>
      <c r="P30" s="34">
        <f>N30*O30</f>
        <v>0</v>
      </c>
      <c r="Q30" s="86" t="s">
        <v>53</v>
      </c>
      <c r="R30" s="149"/>
      <c r="S30" s="54"/>
      <c r="T30" s="25"/>
      <c r="U30" s="24"/>
      <c r="V30" s="2"/>
      <c r="W30" s="2"/>
      <c r="X30" s="2"/>
    </row>
    <row r="31" spans="1:24" ht="15" x14ac:dyDescent="0.2">
      <c r="A31" s="142"/>
      <c r="B31" s="6"/>
      <c r="C31" s="21"/>
      <c r="D31" s="94"/>
      <c r="E31" s="21"/>
      <c r="F31" s="21"/>
      <c r="G31" s="113"/>
      <c r="H31" s="113"/>
      <c r="I31" s="77"/>
      <c r="J31" s="77"/>
      <c r="K31" s="78"/>
      <c r="L31" s="78"/>
      <c r="M31" s="78"/>
      <c r="N31" s="31">
        <f t="shared" si="1"/>
        <v>0</v>
      </c>
      <c r="O31" s="35"/>
      <c r="P31" s="34"/>
      <c r="Q31" s="86"/>
      <c r="R31" s="149"/>
      <c r="S31" s="54"/>
      <c r="T31" s="25"/>
      <c r="U31" s="24"/>
      <c r="V31" s="2"/>
      <c r="W31" s="2"/>
      <c r="X31" s="2"/>
    </row>
    <row r="32" spans="1:24" ht="15" x14ac:dyDescent="0.2">
      <c r="A32" s="142"/>
      <c r="B32" s="6"/>
      <c r="C32" s="21"/>
      <c r="D32" s="94"/>
      <c r="E32" s="21"/>
      <c r="F32" s="21"/>
      <c r="G32" s="113"/>
      <c r="H32" s="113"/>
      <c r="I32" s="77"/>
      <c r="J32" s="77"/>
      <c r="K32" s="78"/>
      <c r="L32" s="78"/>
      <c r="M32" s="78"/>
      <c r="N32" s="31">
        <f t="shared" si="1"/>
        <v>0</v>
      </c>
      <c r="O32" s="35">
        <v>27</v>
      </c>
      <c r="P32" s="34">
        <f>N32*O32</f>
        <v>0</v>
      </c>
      <c r="Q32" s="86" t="s">
        <v>53</v>
      </c>
      <c r="R32" s="149"/>
      <c r="S32" s="54"/>
      <c r="T32" s="25"/>
      <c r="U32" s="24"/>
      <c r="V32" s="2"/>
      <c r="W32" s="2"/>
      <c r="X32" s="2"/>
    </row>
    <row r="33" spans="1:24" ht="15" x14ac:dyDescent="0.2">
      <c r="A33" s="142"/>
      <c r="B33" s="6"/>
      <c r="C33" s="21"/>
      <c r="D33" s="94"/>
      <c r="E33" s="21"/>
      <c r="F33" s="21"/>
      <c r="G33" s="113"/>
      <c r="H33" s="113"/>
      <c r="I33" s="77"/>
      <c r="J33" s="77"/>
      <c r="K33" s="78"/>
      <c r="L33" s="78"/>
      <c r="M33" s="78"/>
      <c r="N33" s="31">
        <f t="shared" si="1"/>
        <v>0</v>
      </c>
      <c r="O33" s="35">
        <v>27</v>
      </c>
      <c r="P33" s="34">
        <f>N33*O33</f>
        <v>0</v>
      </c>
      <c r="Q33" s="86" t="s">
        <v>53</v>
      </c>
      <c r="R33" s="149"/>
      <c r="S33" s="54"/>
      <c r="T33" s="25"/>
      <c r="U33" s="24"/>
      <c r="V33" s="2"/>
      <c r="W33" s="2"/>
      <c r="X33" s="2"/>
    </row>
    <row r="34" spans="1:24" ht="15" x14ac:dyDescent="0.2">
      <c r="A34" s="142"/>
      <c r="B34" s="6"/>
      <c r="C34" s="21"/>
      <c r="D34" s="94"/>
      <c r="E34" s="21"/>
      <c r="F34" s="21"/>
      <c r="G34" s="113"/>
      <c r="H34" s="113"/>
      <c r="I34" s="77"/>
      <c r="J34" s="77"/>
      <c r="K34" s="78"/>
      <c r="L34" s="78"/>
      <c r="M34" s="78"/>
      <c r="N34" s="31">
        <f t="shared" si="1"/>
        <v>0</v>
      </c>
      <c r="O34" s="35">
        <v>27</v>
      </c>
      <c r="P34" s="34">
        <f>N34*O34</f>
        <v>0</v>
      </c>
      <c r="Q34" s="86" t="s">
        <v>53</v>
      </c>
      <c r="R34" s="149"/>
      <c r="S34" s="54"/>
      <c r="T34" s="25"/>
      <c r="U34" s="24"/>
      <c r="V34" s="2"/>
      <c r="W34" s="2"/>
      <c r="X34" s="2"/>
    </row>
    <row r="35" spans="1:24" ht="15" x14ac:dyDescent="0.2">
      <c r="A35" s="142"/>
      <c r="B35" s="6"/>
      <c r="C35" s="21"/>
      <c r="D35" s="94"/>
      <c r="E35" s="21"/>
      <c r="F35" s="21"/>
      <c r="G35" s="113"/>
      <c r="H35" s="113"/>
      <c r="I35" s="77"/>
      <c r="J35" s="77"/>
      <c r="K35" s="78"/>
      <c r="L35" s="78"/>
      <c r="M35" s="78"/>
      <c r="N35" s="31">
        <f t="shared" si="1"/>
        <v>0</v>
      </c>
      <c r="O35" s="35">
        <v>27</v>
      </c>
      <c r="P35" s="34">
        <f>N35*O35</f>
        <v>0</v>
      </c>
      <c r="Q35" s="86" t="s">
        <v>53</v>
      </c>
      <c r="R35" s="149"/>
      <c r="S35" s="54"/>
      <c r="T35" s="25"/>
      <c r="U35" s="24"/>
      <c r="V35" s="2"/>
      <c r="W35" s="2"/>
      <c r="X35" s="2"/>
    </row>
    <row r="36" spans="1:24" ht="15" x14ac:dyDescent="0.2">
      <c r="A36" s="142"/>
      <c r="B36" s="6"/>
      <c r="C36" s="21"/>
      <c r="D36" s="94"/>
      <c r="E36" s="21"/>
      <c r="F36" s="21"/>
      <c r="G36" s="113"/>
      <c r="H36" s="113"/>
      <c r="I36" s="77"/>
      <c r="J36" s="77"/>
      <c r="K36" s="78"/>
      <c r="L36" s="78"/>
      <c r="M36" s="78"/>
      <c r="N36" s="31">
        <f t="shared" si="1"/>
        <v>0</v>
      </c>
      <c r="O36" s="35">
        <v>27</v>
      </c>
      <c r="P36" s="34">
        <f>N36*O36</f>
        <v>0</v>
      </c>
      <c r="Q36" s="86" t="s">
        <v>53</v>
      </c>
      <c r="R36" s="149"/>
      <c r="S36" s="54"/>
      <c r="T36" s="25"/>
      <c r="U36" s="24"/>
      <c r="V36" s="2"/>
      <c r="W36" s="2"/>
      <c r="X36" s="2"/>
    </row>
    <row r="37" spans="1:24" x14ac:dyDescent="0.25">
      <c r="A37" s="142"/>
      <c r="B37" s="154"/>
      <c r="C37" s="155"/>
      <c r="D37" s="155"/>
      <c r="E37" s="155"/>
      <c r="F37" s="155"/>
      <c r="G37" s="156"/>
      <c r="H37" s="156"/>
      <c r="I37" s="157"/>
      <c r="J37" s="157"/>
      <c r="K37" s="157"/>
      <c r="L37" s="157"/>
      <c r="M37" s="157"/>
      <c r="N37" s="157"/>
      <c r="O37" s="157"/>
      <c r="P37" s="157"/>
      <c r="Q37" s="158"/>
      <c r="R37" s="153"/>
      <c r="S37" s="2"/>
      <c r="T37" s="2"/>
      <c r="U37" s="2"/>
      <c r="V37" s="2"/>
      <c r="W37" s="2"/>
    </row>
    <row r="38" spans="1:24" x14ac:dyDescent="0.25">
      <c r="B38" s="8"/>
      <c r="C38" s="19"/>
      <c r="D38" s="19"/>
      <c r="E38" s="19"/>
      <c r="F38" s="19"/>
      <c r="G38" s="23"/>
      <c r="H38" s="23"/>
      <c r="I38" s="17"/>
      <c r="J38" s="17"/>
      <c r="K38" s="17"/>
      <c r="L38" s="17"/>
      <c r="M38" s="17"/>
      <c r="N38" s="17"/>
      <c r="O38" s="17"/>
      <c r="P38" s="17"/>
      <c r="Q38" s="90"/>
      <c r="R38" s="9"/>
      <c r="S38" s="2"/>
      <c r="T38" s="2"/>
      <c r="U38" s="2"/>
      <c r="V38" s="2"/>
      <c r="W38" s="2"/>
    </row>
    <row r="39" spans="1:24" x14ac:dyDescent="0.25">
      <c r="B39" s="8"/>
      <c r="C39" s="19"/>
      <c r="D39" s="19"/>
      <c r="E39" s="19"/>
      <c r="F39" s="19"/>
      <c r="G39" s="23"/>
      <c r="H39" s="23"/>
      <c r="I39" s="17"/>
      <c r="J39" s="17"/>
      <c r="K39" s="17"/>
      <c r="L39" s="17"/>
      <c r="M39" s="17"/>
      <c r="N39" s="17"/>
      <c r="O39" s="17"/>
      <c r="P39" s="17"/>
      <c r="Q39" s="90"/>
      <c r="R39" s="9"/>
      <c r="S39" s="2"/>
      <c r="T39" s="2"/>
      <c r="U39" s="2"/>
      <c r="V39" s="2"/>
      <c r="W39" s="2"/>
    </row>
    <row r="40" spans="1:24" x14ac:dyDescent="0.25">
      <c r="B40" s="8"/>
      <c r="C40" s="19"/>
      <c r="D40" s="19"/>
      <c r="E40" s="19"/>
      <c r="F40" s="19"/>
      <c r="G40" s="23"/>
      <c r="H40" s="23"/>
      <c r="I40" s="17"/>
      <c r="J40" s="17"/>
      <c r="K40" s="17"/>
      <c r="L40" s="17"/>
      <c r="M40" s="17"/>
      <c r="N40" s="17"/>
      <c r="O40" s="17"/>
      <c r="P40" s="17"/>
      <c r="Q40" s="90"/>
      <c r="R40" s="9"/>
      <c r="S40" s="2"/>
      <c r="T40" s="2"/>
      <c r="U40" s="2"/>
      <c r="V40" s="2"/>
      <c r="W40" s="2"/>
    </row>
    <row r="41" spans="1:24" x14ac:dyDescent="0.25">
      <c r="B41" s="8"/>
      <c r="C41" s="19"/>
      <c r="D41" s="19"/>
      <c r="E41" s="19"/>
      <c r="F41" s="19"/>
      <c r="G41" s="23"/>
      <c r="H41" s="23"/>
      <c r="I41" s="17"/>
      <c r="J41" s="17"/>
      <c r="K41" s="17"/>
      <c r="L41" s="17"/>
      <c r="M41" s="17"/>
      <c r="N41" s="17"/>
      <c r="O41" s="17"/>
      <c r="P41" s="17"/>
      <c r="Q41" s="90"/>
      <c r="R41" s="9"/>
      <c r="S41" s="2"/>
      <c r="T41" s="2"/>
      <c r="U41" s="2"/>
      <c r="V41" s="2"/>
      <c r="W41" s="2"/>
    </row>
    <row r="42" spans="1:24" x14ac:dyDescent="0.25">
      <c r="B42" s="8"/>
      <c r="C42" s="19"/>
      <c r="D42" s="19"/>
      <c r="E42" s="19"/>
      <c r="F42" s="19"/>
      <c r="G42" s="23"/>
      <c r="H42" s="23"/>
      <c r="I42" s="17"/>
      <c r="J42" s="17"/>
      <c r="K42" s="17"/>
      <c r="L42" s="17"/>
      <c r="M42" s="17"/>
      <c r="N42" s="17"/>
      <c r="O42" s="17"/>
      <c r="P42" s="17"/>
      <c r="Q42" s="90"/>
      <c r="R42" s="9"/>
      <c r="S42" s="2"/>
      <c r="T42" s="2"/>
      <c r="U42" s="2"/>
      <c r="V42" s="2"/>
      <c r="W42" s="2"/>
    </row>
    <row r="43" spans="1:24" x14ac:dyDescent="0.25">
      <c r="B43" s="8"/>
      <c r="C43" s="19"/>
      <c r="D43" s="19"/>
      <c r="E43" s="19"/>
      <c r="F43" s="19"/>
      <c r="G43" s="23"/>
      <c r="H43" s="23"/>
      <c r="I43" s="17"/>
      <c r="J43" s="17"/>
      <c r="K43" s="17"/>
      <c r="L43" s="17"/>
      <c r="M43" s="17"/>
      <c r="N43" s="17"/>
      <c r="O43" s="17"/>
      <c r="P43" s="17"/>
      <c r="Q43" s="90"/>
      <c r="R43" s="9"/>
      <c r="S43" s="2"/>
      <c r="T43" s="2"/>
      <c r="U43" s="2"/>
      <c r="V43" s="2"/>
      <c r="W43" s="2"/>
    </row>
    <row r="44" spans="1:24" x14ac:dyDescent="0.25">
      <c r="B44" s="8"/>
      <c r="C44" s="19"/>
      <c r="D44" s="19"/>
      <c r="E44" s="19"/>
      <c r="F44" s="19"/>
      <c r="G44" s="23"/>
      <c r="H44" s="23"/>
      <c r="I44" s="17"/>
      <c r="J44" s="17"/>
      <c r="K44" s="17"/>
      <c r="L44" s="17"/>
      <c r="M44" s="17"/>
      <c r="N44" s="17"/>
      <c r="O44" s="17"/>
      <c r="P44" s="17"/>
      <c r="Q44" s="90"/>
      <c r="R44" s="9"/>
      <c r="S44" s="2"/>
      <c r="T44" s="2"/>
      <c r="U44" s="2"/>
      <c r="V44" s="2"/>
      <c r="W44" s="2"/>
    </row>
    <row r="45" spans="1:24" x14ac:dyDescent="0.25">
      <c r="B45" s="8"/>
      <c r="C45" s="19"/>
      <c r="D45" s="19"/>
      <c r="E45" s="19"/>
      <c r="F45" s="19"/>
      <c r="G45" s="23"/>
      <c r="H45" s="23"/>
      <c r="I45" s="17"/>
      <c r="J45" s="17"/>
      <c r="K45" s="17"/>
      <c r="L45" s="17"/>
      <c r="M45" s="17"/>
      <c r="N45" s="17"/>
      <c r="O45" s="17"/>
      <c r="P45" s="17"/>
      <c r="Q45" s="90"/>
      <c r="R45" s="9"/>
      <c r="S45" s="2"/>
      <c r="T45" s="2"/>
      <c r="U45" s="2"/>
      <c r="V45" s="2"/>
      <c r="W45" s="2"/>
    </row>
    <row r="46" spans="1:24" x14ac:dyDescent="0.25">
      <c r="B46" s="8"/>
      <c r="C46" s="19"/>
      <c r="D46" s="19"/>
      <c r="E46" s="19"/>
      <c r="F46" s="19"/>
      <c r="G46" s="23"/>
      <c r="H46" s="23"/>
      <c r="I46" s="17"/>
      <c r="J46" s="17"/>
      <c r="K46" s="17"/>
      <c r="L46" s="17"/>
      <c r="M46" s="17"/>
      <c r="N46" s="17"/>
      <c r="O46" s="17"/>
      <c r="P46" s="17"/>
      <c r="Q46" s="90"/>
      <c r="R46" s="9"/>
      <c r="S46" s="2"/>
      <c r="T46" s="2"/>
      <c r="U46" s="2"/>
      <c r="V46" s="2"/>
      <c r="W46" s="2"/>
    </row>
    <row r="47" spans="1:24" x14ac:dyDescent="0.25">
      <c r="B47" s="8"/>
      <c r="C47" s="19"/>
      <c r="D47" s="19"/>
      <c r="E47" s="19"/>
      <c r="F47" s="19"/>
      <c r="G47" s="23"/>
      <c r="H47" s="23"/>
      <c r="I47" s="17"/>
      <c r="J47" s="17"/>
      <c r="K47" s="17"/>
      <c r="L47" s="17"/>
      <c r="M47" s="17"/>
      <c r="N47" s="17"/>
      <c r="O47" s="17"/>
      <c r="P47" s="17"/>
      <c r="Q47" s="90"/>
      <c r="R47" s="9"/>
      <c r="S47" s="2"/>
      <c r="T47" s="2"/>
      <c r="U47" s="2"/>
      <c r="V47" s="2"/>
      <c r="W47" s="2"/>
    </row>
    <row r="48" spans="1:24" x14ac:dyDescent="0.25">
      <c r="B48" s="8"/>
      <c r="C48" s="19"/>
      <c r="D48" s="19"/>
      <c r="E48" s="19"/>
      <c r="F48" s="19"/>
      <c r="G48" s="23"/>
      <c r="H48" s="23"/>
      <c r="I48" s="17"/>
      <c r="J48" s="17"/>
      <c r="K48" s="17"/>
      <c r="L48" s="17"/>
      <c r="M48" s="17"/>
      <c r="N48" s="17"/>
      <c r="O48" s="17"/>
      <c r="P48" s="17"/>
      <c r="Q48" s="90"/>
      <c r="R48" s="9"/>
      <c r="S48" s="2"/>
      <c r="T48" s="2"/>
      <c r="U48" s="2"/>
      <c r="V48" s="2"/>
      <c r="W48" s="2"/>
    </row>
    <row r="49" spans="2:23" x14ac:dyDescent="0.25">
      <c r="B49" s="8"/>
      <c r="C49" s="19"/>
      <c r="D49" s="19"/>
      <c r="E49" s="19"/>
      <c r="F49" s="19"/>
      <c r="G49" s="23"/>
      <c r="H49" s="23"/>
      <c r="I49" s="17"/>
      <c r="J49" s="17"/>
      <c r="K49" s="17"/>
      <c r="L49" s="17"/>
      <c r="M49" s="17"/>
      <c r="N49" s="17"/>
      <c r="O49" s="17"/>
      <c r="P49" s="17"/>
      <c r="Q49" s="90"/>
      <c r="R49" s="9"/>
      <c r="S49" s="2"/>
      <c r="T49" s="2"/>
      <c r="U49" s="2"/>
      <c r="V49" s="2"/>
      <c r="W49" s="2"/>
    </row>
    <row r="50" spans="2:23" x14ac:dyDescent="0.25">
      <c r="B50" s="8"/>
      <c r="C50" s="19"/>
      <c r="D50" s="19"/>
      <c r="E50" s="19"/>
      <c r="F50" s="19"/>
      <c r="G50" s="23"/>
      <c r="H50" s="23"/>
      <c r="I50" s="17"/>
      <c r="J50" s="17"/>
      <c r="K50" s="17"/>
      <c r="L50" s="17"/>
      <c r="M50" s="17"/>
      <c r="N50" s="17"/>
      <c r="O50" s="17"/>
      <c r="P50" s="17"/>
      <c r="Q50" s="90"/>
      <c r="R50" s="9"/>
      <c r="S50" s="2"/>
      <c r="T50" s="2"/>
      <c r="U50" s="2"/>
      <c r="V50" s="2"/>
      <c r="W50" s="2"/>
    </row>
    <row r="51" spans="2:23" x14ac:dyDescent="0.25">
      <c r="B51" s="8"/>
      <c r="C51" s="19"/>
      <c r="D51" s="19"/>
      <c r="E51" s="19"/>
      <c r="F51" s="19"/>
      <c r="G51" s="23"/>
      <c r="H51" s="23"/>
      <c r="I51" s="17"/>
      <c r="J51" s="17"/>
      <c r="K51" s="17"/>
      <c r="L51" s="17"/>
      <c r="M51" s="17"/>
      <c r="N51" s="17"/>
      <c r="O51" s="17"/>
      <c r="P51" s="17"/>
      <c r="Q51" s="90"/>
      <c r="R51" s="9"/>
      <c r="S51" s="2"/>
      <c r="T51" s="2"/>
      <c r="U51" s="2"/>
      <c r="V51" s="2"/>
      <c r="W51" s="2"/>
    </row>
    <row r="52" spans="2:23" x14ac:dyDescent="0.25">
      <c r="B52" s="8"/>
      <c r="C52" s="19"/>
      <c r="D52" s="19"/>
      <c r="E52" s="19"/>
      <c r="F52" s="19"/>
      <c r="G52" s="23"/>
      <c r="H52" s="23"/>
      <c r="I52" s="17"/>
      <c r="J52" s="17"/>
      <c r="K52" s="17"/>
      <c r="L52" s="17"/>
      <c r="M52" s="17"/>
      <c r="N52" s="17"/>
      <c r="O52" s="17"/>
      <c r="P52" s="17"/>
      <c r="Q52" s="90"/>
      <c r="R52" s="9"/>
      <c r="S52" s="2"/>
      <c r="T52" s="2"/>
      <c r="U52" s="2"/>
      <c r="V52" s="2"/>
      <c r="W52" s="2"/>
    </row>
    <row r="53" spans="2:23" x14ac:dyDescent="0.25">
      <c r="B53" s="8"/>
      <c r="C53" s="19"/>
      <c r="D53" s="19"/>
      <c r="E53" s="19"/>
      <c r="F53" s="19"/>
      <c r="G53" s="23"/>
      <c r="H53" s="23"/>
      <c r="I53" s="17"/>
      <c r="J53" s="17"/>
      <c r="K53" s="17"/>
      <c r="L53" s="17"/>
      <c r="M53" s="17"/>
      <c r="N53" s="17"/>
      <c r="O53" s="17"/>
      <c r="P53" s="17"/>
      <c r="Q53" s="90"/>
      <c r="R53" s="9"/>
      <c r="S53" s="2"/>
      <c r="T53" s="2"/>
      <c r="U53" s="2"/>
      <c r="V53" s="2"/>
      <c r="W53" s="2"/>
    </row>
    <row r="54" spans="2:23" x14ac:dyDescent="0.25">
      <c r="B54" s="8"/>
      <c r="C54" s="19"/>
      <c r="D54" s="19"/>
      <c r="E54" s="19"/>
      <c r="F54" s="19"/>
      <c r="G54" s="23"/>
      <c r="H54" s="23"/>
      <c r="I54" s="17"/>
      <c r="J54" s="17"/>
      <c r="K54" s="17"/>
      <c r="L54" s="17"/>
      <c r="M54" s="17"/>
      <c r="N54" s="17"/>
      <c r="O54" s="17"/>
      <c r="P54" s="17"/>
      <c r="Q54" s="90"/>
      <c r="R54" s="9"/>
      <c r="S54" s="2"/>
      <c r="T54" s="2"/>
      <c r="U54" s="2"/>
      <c r="V54" s="2"/>
      <c r="W54" s="2"/>
    </row>
    <row r="55" spans="2:23" x14ac:dyDescent="0.25">
      <c r="B55" s="8"/>
      <c r="C55" s="19"/>
      <c r="D55" s="19"/>
      <c r="E55" s="19"/>
      <c r="F55" s="19"/>
      <c r="G55" s="23"/>
      <c r="H55" s="23"/>
      <c r="I55" s="17"/>
      <c r="J55" s="17"/>
      <c r="K55" s="17"/>
      <c r="L55" s="17"/>
      <c r="M55" s="17"/>
      <c r="N55" s="17"/>
      <c r="O55" s="17"/>
      <c r="P55" s="17"/>
      <c r="Q55" s="90"/>
      <c r="R55" s="9"/>
      <c r="S55" s="2"/>
      <c r="T55" s="2"/>
      <c r="U55" s="2"/>
      <c r="V55" s="2"/>
      <c r="W55" s="2"/>
    </row>
    <row r="56" spans="2:23" x14ac:dyDescent="0.25">
      <c r="B56" s="8"/>
      <c r="C56" s="19"/>
      <c r="D56" s="19"/>
      <c r="E56" s="19"/>
      <c r="F56" s="19"/>
      <c r="G56" s="23"/>
      <c r="H56" s="23"/>
      <c r="I56" s="17"/>
      <c r="J56" s="17"/>
      <c r="K56" s="17"/>
      <c r="L56" s="17"/>
      <c r="M56" s="17"/>
      <c r="N56" s="17"/>
      <c r="O56" s="17"/>
      <c r="P56" s="17"/>
      <c r="Q56" s="90"/>
      <c r="R56" s="9"/>
      <c r="S56" s="2"/>
      <c r="T56" s="2"/>
      <c r="U56" s="2"/>
      <c r="V56" s="2"/>
      <c r="W56" s="2"/>
    </row>
    <row r="57" spans="2:23" x14ac:dyDescent="0.25">
      <c r="B57" s="8"/>
      <c r="C57" s="19"/>
      <c r="D57" s="19"/>
      <c r="E57" s="19"/>
      <c r="F57" s="19"/>
      <c r="G57" s="23"/>
      <c r="H57" s="23"/>
      <c r="I57" s="17"/>
      <c r="J57" s="17"/>
      <c r="K57" s="17"/>
      <c r="L57" s="17"/>
      <c r="M57" s="17"/>
      <c r="N57" s="17"/>
      <c r="O57" s="17"/>
      <c r="P57" s="17"/>
      <c r="Q57" s="90"/>
      <c r="R57" s="9"/>
      <c r="S57" s="2"/>
      <c r="T57" s="2"/>
      <c r="U57" s="2"/>
      <c r="V57" s="2"/>
      <c r="W57" s="2"/>
    </row>
    <row r="58" spans="2:23" x14ac:dyDescent="0.25">
      <c r="B58" s="8"/>
      <c r="C58" s="19"/>
      <c r="D58" s="19"/>
      <c r="E58" s="19"/>
      <c r="F58" s="19"/>
      <c r="G58" s="23"/>
      <c r="H58" s="23"/>
      <c r="I58" s="17"/>
      <c r="J58" s="17"/>
      <c r="K58" s="17"/>
      <c r="L58" s="17"/>
      <c r="M58" s="17"/>
      <c r="N58" s="17"/>
      <c r="O58" s="17"/>
      <c r="P58" s="17"/>
      <c r="Q58" s="90"/>
      <c r="R58" s="9"/>
      <c r="S58" s="2"/>
    </row>
    <row r="59" spans="2:23" x14ac:dyDescent="0.25">
      <c r="B59" s="8"/>
      <c r="C59" s="19"/>
      <c r="D59" s="19"/>
      <c r="E59" s="19"/>
      <c r="F59" s="19"/>
      <c r="G59" s="23"/>
      <c r="H59" s="23"/>
      <c r="I59" s="17"/>
      <c r="J59" s="17"/>
      <c r="K59" s="17"/>
      <c r="L59" s="17"/>
      <c r="M59" s="17"/>
      <c r="N59" s="17"/>
      <c r="O59" s="17"/>
      <c r="P59" s="17"/>
      <c r="Q59" s="90"/>
      <c r="R59" s="9"/>
      <c r="S59" s="2"/>
    </row>
    <row r="60" spans="2:23" x14ac:dyDescent="0.25">
      <c r="B60" s="8"/>
      <c r="C60" s="19"/>
      <c r="D60" s="19"/>
      <c r="E60" s="19"/>
      <c r="F60" s="19"/>
      <c r="G60" s="23"/>
      <c r="H60" s="23"/>
      <c r="I60" s="17"/>
      <c r="J60" s="17"/>
      <c r="K60" s="17"/>
      <c r="L60" s="17"/>
      <c r="M60" s="17"/>
      <c r="N60" s="17"/>
      <c r="O60" s="17"/>
      <c r="P60" s="17"/>
      <c r="Q60" s="90"/>
      <c r="R60" s="9"/>
      <c r="S60" s="2"/>
    </row>
    <row r="61" spans="2:23" x14ac:dyDescent="0.25">
      <c r="B61" s="8"/>
      <c r="C61" s="19"/>
      <c r="D61" s="19"/>
      <c r="E61" s="19"/>
      <c r="F61" s="19"/>
      <c r="G61" s="23"/>
      <c r="H61" s="23"/>
      <c r="I61" s="17"/>
      <c r="J61" s="17"/>
      <c r="K61" s="17"/>
      <c r="L61" s="17"/>
      <c r="M61" s="17"/>
      <c r="N61" s="17"/>
      <c r="O61" s="17"/>
      <c r="P61" s="17"/>
      <c r="Q61" s="90"/>
      <c r="R61" s="9"/>
      <c r="S61" s="2"/>
    </row>
    <row r="62" spans="2:23" x14ac:dyDescent="0.25">
      <c r="B62" s="8"/>
      <c r="C62" s="19"/>
      <c r="D62" s="19"/>
      <c r="E62" s="19"/>
      <c r="F62" s="19"/>
      <c r="G62" s="23"/>
      <c r="H62" s="23"/>
      <c r="I62" s="17"/>
      <c r="J62" s="17"/>
      <c r="K62" s="17"/>
      <c r="L62" s="17"/>
      <c r="M62" s="17"/>
      <c r="N62" s="17"/>
      <c r="O62" s="17"/>
      <c r="P62" s="17"/>
      <c r="Q62" s="90"/>
      <c r="R62" s="9"/>
      <c r="S62" s="2"/>
    </row>
    <row r="63" spans="2:23" x14ac:dyDescent="0.25">
      <c r="B63" s="8"/>
      <c r="C63" s="19"/>
      <c r="D63" s="19"/>
      <c r="E63" s="19"/>
      <c r="F63" s="19"/>
      <c r="G63" s="23"/>
      <c r="H63" s="23"/>
      <c r="I63" s="17"/>
      <c r="J63" s="17"/>
      <c r="K63" s="17"/>
      <c r="L63" s="17"/>
      <c r="M63" s="17"/>
      <c r="N63" s="17"/>
      <c r="O63" s="17"/>
      <c r="P63" s="17"/>
      <c r="Q63" s="90"/>
      <c r="R63" s="9"/>
      <c r="S63" s="2"/>
    </row>
    <row r="64" spans="2:23" x14ac:dyDescent="0.25">
      <c r="B64" s="8"/>
      <c r="C64" s="19"/>
      <c r="D64" s="19"/>
      <c r="E64" s="19"/>
      <c r="F64" s="19"/>
      <c r="G64" s="23"/>
      <c r="H64" s="23"/>
      <c r="I64" s="17"/>
      <c r="J64" s="17"/>
      <c r="K64" s="17"/>
      <c r="L64" s="17"/>
      <c r="M64" s="17"/>
      <c r="N64" s="17"/>
      <c r="O64" s="17"/>
      <c r="P64" s="17"/>
      <c r="Q64" s="90"/>
      <c r="R64" s="9"/>
      <c r="S64" s="2"/>
    </row>
    <row r="65" spans="2:19" x14ac:dyDescent="0.25">
      <c r="B65" s="8"/>
      <c r="C65" s="19"/>
      <c r="D65" s="19"/>
      <c r="E65" s="19"/>
      <c r="F65" s="19"/>
      <c r="G65" s="23"/>
      <c r="H65" s="23"/>
      <c r="I65" s="17"/>
      <c r="J65" s="17"/>
      <c r="K65" s="17"/>
      <c r="L65" s="17"/>
      <c r="M65" s="17"/>
      <c r="N65" s="17"/>
      <c r="O65" s="17"/>
      <c r="P65" s="17"/>
      <c r="Q65" s="90"/>
      <c r="R65" s="9"/>
      <c r="S65" s="2"/>
    </row>
    <row r="66" spans="2:19" x14ac:dyDescent="0.25">
      <c r="B66" s="8"/>
      <c r="C66" s="19"/>
      <c r="D66" s="19"/>
      <c r="E66" s="19"/>
      <c r="F66" s="19"/>
      <c r="G66" s="23"/>
      <c r="H66" s="23"/>
      <c r="I66" s="17"/>
      <c r="J66" s="17"/>
      <c r="K66" s="17"/>
      <c r="L66" s="17"/>
      <c r="M66" s="17"/>
      <c r="N66" s="17"/>
      <c r="O66" s="17"/>
      <c r="P66" s="17"/>
      <c r="Q66" s="90"/>
      <c r="R66" s="9"/>
      <c r="S66" s="2"/>
    </row>
    <row r="67" spans="2:19" x14ac:dyDescent="0.25">
      <c r="B67" s="8"/>
      <c r="C67" s="19"/>
      <c r="D67" s="19"/>
      <c r="E67" s="19"/>
      <c r="F67" s="19"/>
      <c r="G67" s="23"/>
      <c r="H67" s="23"/>
      <c r="I67" s="17"/>
      <c r="J67" s="17"/>
      <c r="K67" s="17"/>
      <c r="L67" s="17"/>
      <c r="M67" s="17"/>
      <c r="N67" s="17"/>
      <c r="O67" s="17"/>
      <c r="P67" s="17"/>
      <c r="Q67" s="90"/>
      <c r="R67" s="9"/>
      <c r="S67" s="2"/>
    </row>
    <row r="68" spans="2:19" x14ac:dyDescent="0.25">
      <c r="B68" s="8"/>
      <c r="C68" s="19"/>
      <c r="D68" s="19"/>
      <c r="E68" s="19"/>
      <c r="F68" s="19"/>
      <c r="G68" s="23"/>
      <c r="H68" s="23"/>
      <c r="I68" s="17"/>
      <c r="J68" s="17"/>
      <c r="K68" s="17"/>
      <c r="L68" s="17"/>
      <c r="M68" s="17"/>
      <c r="N68" s="17"/>
      <c r="O68" s="17"/>
      <c r="P68" s="17"/>
      <c r="Q68" s="90"/>
      <c r="R68" s="9"/>
      <c r="S68" s="2"/>
    </row>
    <row r="69" spans="2:19" x14ac:dyDescent="0.25">
      <c r="B69" s="8"/>
      <c r="C69" s="19"/>
      <c r="D69" s="19"/>
      <c r="E69" s="19"/>
      <c r="F69" s="19"/>
      <c r="G69" s="23"/>
      <c r="H69" s="23"/>
      <c r="I69" s="17"/>
      <c r="J69" s="17"/>
      <c r="K69" s="17"/>
      <c r="L69" s="17"/>
      <c r="M69" s="17"/>
      <c r="N69" s="17"/>
      <c r="O69" s="17"/>
      <c r="P69" s="17"/>
      <c r="Q69" s="90"/>
      <c r="R69" s="9"/>
      <c r="S69" s="2"/>
    </row>
    <row r="70" spans="2:19" x14ac:dyDescent="0.25">
      <c r="B70" s="8"/>
      <c r="C70" s="19"/>
      <c r="D70" s="19"/>
      <c r="E70" s="19"/>
      <c r="F70" s="19"/>
      <c r="G70" s="23"/>
      <c r="H70" s="23"/>
      <c r="I70" s="17"/>
      <c r="J70" s="17"/>
      <c r="K70" s="17"/>
      <c r="L70" s="17"/>
      <c r="M70" s="17"/>
      <c r="N70" s="17"/>
      <c r="O70" s="17"/>
      <c r="P70" s="17"/>
      <c r="Q70" s="90"/>
      <c r="R70" s="9"/>
      <c r="S70" s="2"/>
    </row>
    <row r="71" spans="2:19" x14ac:dyDescent="0.25">
      <c r="B71" s="8"/>
      <c r="C71" s="19"/>
      <c r="D71" s="19"/>
      <c r="E71" s="19"/>
      <c r="F71" s="19"/>
      <c r="G71" s="23"/>
      <c r="H71" s="23"/>
      <c r="I71" s="17"/>
      <c r="J71" s="17"/>
      <c r="K71" s="17"/>
      <c r="L71" s="17"/>
      <c r="M71" s="17"/>
      <c r="N71" s="17"/>
      <c r="O71" s="17"/>
      <c r="P71" s="17"/>
      <c r="Q71" s="90"/>
      <c r="R71" s="9"/>
      <c r="S71" s="2"/>
    </row>
    <row r="72" spans="2:19" x14ac:dyDescent="0.25">
      <c r="B72" s="8"/>
      <c r="C72" s="19"/>
      <c r="D72" s="19"/>
      <c r="E72" s="19"/>
      <c r="F72" s="19"/>
      <c r="G72" s="23"/>
      <c r="H72" s="23"/>
      <c r="I72" s="17"/>
      <c r="J72" s="17"/>
      <c r="K72" s="17"/>
      <c r="L72" s="17"/>
      <c r="M72" s="17"/>
      <c r="N72" s="17"/>
      <c r="O72" s="17"/>
      <c r="P72" s="17"/>
      <c r="Q72" s="90"/>
      <c r="R72" s="9"/>
      <c r="S72" s="2"/>
    </row>
    <row r="73" spans="2:19" x14ac:dyDescent="0.25">
      <c r="B73" s="8"/>
      <c r="C73" s="19"/>
      <c r="D73" s="19"/>
      <c r="E73" s="19"/>
      <c r="F73" s="19"/>
      <c r="G73" s="23"/>
      <c r="H73" s="23"/>
      <c r="I73" s="17"/>
      <c r="J73" s="17"/>
      <c r="K73" s="17"/>
      <c r="L73" s="17"/>
      <c r="M73" s="17"/>
      <c r="N73" s="17"/>
      <c r="O73" s="17"/>
      <c r="P73" s="17"/>
      <c r="Q73" s="90"/>
      <c r="R73" s="9"/>
      <c r="S73" s="2"/>
    </row>
    <row r="74" spans="2:19" x14ac:dyDescent="0.25">
      <c r="B74" s="8"/>
      <c r="C74" s="19"/>
      <c r="D74" s="19"/>
      <c r="E74" s="19"/>
      <c r="F74" s="19"/>
      <c r="G74" s="23"/>
      <c r="H74" s="23"/>
      <c r="I74" s="17"/>
      <c r="J74" s="17"/>
      <c r="K74" s="17"/>
      <c r="L74" s="17"/>
      <c r="M74" s="17"/>
      <c r="N74" s="17"/>
      <c r="O74" s="17"/>
      <c r="P74" s="17"/>
      <c r="Q74" s="90"/>
      <c r="R74" s="9"/>
      <c r="S74" s="2"/>
    </row>
    <row r="75" spans="2:19" x14ac:dyDescent="0.25">
      <c r="B75" s="8"/>
      <c r="C75" s="19"/>
      <c r="D75" s="19"/>
      <c r="E75" s="19"/>
      <c r="F75" s="19"/>
      <c r="G75" s="23"/>
      <c r="H75" s="23"/>
      <c r="I75" s="17"/>
      <c r="J75" s="17"/>
      <c r="K75" s="17"/>
      <c r="L75" s="17"/>
      <c r="M75" s="17"/>
      <c r="N75" s="17"/>
      <c r="O75" s="17"/>
      <c r="P75" s="17"/>
      <c r="Q75" s="90"/>
      <c r="R75" s="9"/>
      <c r="S75" s="2"/>
    </row>
    <row r="76" spans="2:19" x14ac:dyDescent="0.25">
      <c r="B76" s="8"/>
      <c r="C76" s="19"/>
      <c r="D76" s="19"/>
      <c r="E76" s="19"/>
      <c r="F76" s="19"/>
      <c r="G76" s="23"/>
      <c r="H76" s="23"/>
      <c r="I76" s="17"/>
      <c r="J76" s="17"/>
      <c r="K76" s="17"/>
      <c r="L76" s="17"/>
      <c r="M76" s="17"/>
      <c r="N76" s="17"/>
      <c r="O76" s="17"/>
      <c r="P76" s="17"/>
      <c r="Q76" s="90"/>
      <c r="R76" s="9"/>
      <c r="S76" s="2"/>
    </row>
    <row r="77" spans="2:19" x14ac:dyDescent="0.25">
      <c r="B77" s="8"/>
      <c r="C77" s="19"/>
      <c r="D77" s="19"/>
      <c r="E77" s="19"/>
      <c r="F77" s="19"/>
      <c r="G77" s="23"/>
      <c r="H77" s="23"/>
      <c r="I77" s="17"/>
      <c r="J77" s="17"/>
      <c r="K77" s="17"/>
      <c r="L77" s="17"/>
      <c r="M77" s="17"/>
      <c r="N77" s="17"/>
      <c r="O77" s="17"/>
      <c r="P77" s="17"/>
      <c r="Q77" s="90"/>
      <c r="R77" s="9"/>
      <c r="S77" s="2"/>
    </row>
    <row r="78" spans="2:19" x14ac:dyDescent="0.25">
      <c r="B78" s="8"/>
      <c r="C78" s="19"/>
      <c r="D78" s="19"/>
      <c r="E78" s="19"/>
      <c r="F78" s="19"/>
      <c r="G78" s="23"/>
      <c r="H78" s="23"/>
      <c r="I78" s="17"/>
      <c r="J78" s="17"/>
      <c r="K78" s="17"/>
      <c r="L78" s="17"/>
      <c r="M78" s="17"/>
      <c r="N78" s="17"/>
      <c r="O78" s="17"/>
      <c r="P78" s="17"/>
      <c r="Q78" s="90"/>
      <c r="R78" s="9"/>
      <c r="S78" s="2"/>
    </row>
    <row r="79" spans="2:19" x14ac:dyDescent="0.25">
      <c r="B79" s="8"/>
      <c r="C79" s="19"/>
      <c r="D79" s="19"/>
      <c r="E79" s="19"/>
      <c r="F79" s="19"/>
      <c r="G79" s="23"/>
      <c r="H79" s="23"/>
      <c r="I79" s="17"/>
      <c r="J79" s="17"/>
      <c r="K79" s="17"/>
      <c r="L79" s="17"/>
      <c r="M79" s="17"/>
      <c r="N79" s="17"/>
      <c r="O79" s="17"/>
      <c r="P79" s="17"/>
      <c r="Q79" s="90"/>
      <c r="R79" s="9"/>
      <c r="S79" s="2"/>
    </row>
    <row r="80" spans="2:19" x14ac:dyDescent="0.25">
      <c r="B80" s="8"/>
      <c r="C80" s="19"/>
      <c r="D80" s="19"/>
      <c r="E80" s="19"/>
      <c r="F80" s="19"/>
      <c r="G80" s="23"/>
      <c r="H80" s="23"/>
      <c r="I80" s="17"/>
      <c r="J80" s="17"/>
      <c r="K80" s="17"/>
      <c r="L80" s="17"/>
      <c r="M80" s="17"/>
      <c r="N80" s="17"/>
      <c r="O80" s="17"/>
      <c r="P80" s="17"/>
      <c r="Q80" s="90"/>
      <c r="R80" s="9"/>
      <c r="S80" s="2"/>
    </row>
    <row r="81" spans="2:19" x14ac:dyDescent="0.25">
      <c r="B81" s="8"/>
      <c r="C81" s="19"/>
      <c r="D81" s="19"/>
      <c r="E81" s="19"/>
      <c r="F81" s="19"/>
      <c r="G81" s="23"/>
      <c r="H81" s="23"/>
      <c r="I81" s="17"/>
      <c r="J81" s="17"/>
      <c r="K81" s="17"/>
      <c r="L81" s="17"/>
      <c r="M81" s="17"/>
      <c r="N81" s="17"/>
      <c r="O81" s="17"/>
      <c r="P81" s="17"/>
      <c r="Q81" s="90"/>
      <c r="R81" s="9"/>
      <c r="S81" s="2"/>
    </row>
    <row r="82" spans="2:19" x14ac:dyDescent="0.25">
      <c r="B82" s="8"/>
      <c r="C82" s="19"/>
      <c r="D82" s="19"/>
      <c r="E82" s="19"/>
      <c r="F82" s="19"/>
      <c r="G82" s="23"/>
      <c r="H82" s="23"/>
      <c r="I82" s="17"/>
      <c r="J82" s="17"/>
      <c r="K82" s="17"/>
      <c r="L82" s="17"/>
      <c r="M82" s="17"/>
      <c r="N82" s="17"/>
      <c r="O82" s="17"/>
      <c r="P82" s="17"/>
      <c r="Q82" s="90"/>
      <c r="R82" s="9"/>
      <c r="S82" s="2"/>
    </row>
    <row r="83" spans="2:19" x14ac:dyDescent="0.25">
      <c r="B83" s="8"/>
      <c r="C83" s="19"/>
      <c r="D83" s="19"/>
      <c r="E83" s="19"/>
      <c r="F83" s="19"/>
      <c r="G83" s="23"/>
      <c r="H83" s="23"/>
      <c r="I83" s="17"/>
      <c r="J83" s="17"/>
      <c r="K83" s="17"/>
      <c r="L83" s="17"/>
      <c r="M83" s="17"/>
      <c r="N83" s="17"/>
      <c r="O83" s="17"/>
      <c r="P83" s="17"/>
      <c r="Q83" s="90"/>
      <c r="R83" s="9"/>
      <c r="S83" s="2"/>
    </row>
    <row r="84" spans="2:19" x14ac:dyDescent="0.25">
      <c r="B84" s="8"/>
      <c r="C84" s="19"/>
      <c r="D84" s="19"/>
      <c r="E84" s="19"/>
      <c r="F84" s="19"/>
      <c r="G84" s="23"/>
      <c r="H84" s="23"/>
      <c r="I84" s="17"/>
      <c r="J84" s="17"/>
      <c r="K84" s="17"/>
      <c r="L84" s="17"/>
      <c r="M84" s="17"/>
      <c r="N84" s="17"/>
      <c r="O84" s="17"/>
      <c r="P84" s="17"/>
      <c r="Q84" s="90"/>
      <c r="R84" s="9"/>
      <c r="S84" s="2"/>
    </row>
    <row r="85" spans="2:19" x14ac:dyDescent="0.25">
      <c r="B85" s="8"/>
      <c r="C85" s="19"/>
      <c r="D85" s="19"/>
      <c r="E85" s="19"/>
      <c r="F85" s="19"/>
      <c r="G85" s="23"/>
      <c r="H85" s="23"/>
      <c r="I85" s="17"/>
      <c r="J85" s="17"/>
      <c r="K85" s="17"/>
      <c r="L85" s="17"/>
      <c r="M85" s="17"/>
      <c r="N85" s="17"/>
      <c r="O85" s="17"/>
      <c r="P85" s="17"/>
      <c r="Q85" s="90"/>
      <c r="R85" s="9"/>
      <c r="S85" s="2"/>
    </row>
    <row r="86" spans="2:19" x14ac:dyDescent="0.25">
      <c r="B86" s="8"/>
      <c r="C86" s="19"/>
      <c r="D86" s="19"/>
      <c r="E86" s="19"/>
      <c r="F86" s="19"/>
      <c r="G86" s="23"/>
      <c r="H86" s="23"/>
      <c r="I86" s="17"/>
      <c r="J86" s="17"/>
      <c r="K86" s="17"/>
      <c r="L86" s="17"/>
      <c r="M86" s="17"/>
      <c r="N86" s="17"/>
      <c r="O86" s="17"/>
      <c r="P86" s="17"/>
      <c r="Q86" s="90"/>
      <c r="R86" s="9"/>
      <c r="S86" s="2"/>
    </row>
    <row r="87" spans="2:19" x14ac:dyDescent="0.25">
      <c r="B87" s="8"/>
      <c r="C87" s="19"/>
      <c r="D87" s="19"/>
      <c r="E87" s="19"/>
      <c r="F87" s="19"/>
      <c r="G87" s="23"/>
      <c r="H87" s="23"/>
      <c r="I87" s="17"/>
      <c r="J87" s="17"/>
      <c r="K87" s="17"/>
      <c r="L87" s="17"/>
      <c r="M87" s="17"/>
      <c r="N87" s="17"/>
      <c r="O87" s="17"/>
      <c r="P87" s="17"/>
      <c r="Q87" s="90"/>
      <c r="R87" s="9"/>
      <c r="S87" s="2"/>
    </row>
    <row r="88" spans="2:19" x14ac:dyDescent="0.25">
      <c r="B88" s="8"/>
      <c r="C88" s="19"/>
      <c r="D88" s="19"/>
      <c r="E88" s="19"/>
      <c r="F88" s="19"/>
      <c r="G88" s="23"/>
      <c r="H88" s="23"/>
      <c r="I88" s="17"/>
      <c r="J88" s="17"/>
      <c r="K88" s="17"/>
      <c r="L88" s="17"/>
      <c r="M88" s="17"/>
      <c r="N88" s="17"/>
      <c r="O88" s="17"/>
      <c r="P88" s="17"/>
      <c r="Q88" s="90"/>
      <c r="R88" s="9"/>
      <c r="S88" s="2"/>
    </row>
    <row r="89" spans="2:19" x14ac:dyDescent="0.25">
      <c r="B89" s="8"/>
      <c r="C89" s="19"/>
      <c r="D89" s="19"/>
      <c r="E89" s="19"/>
      <c r="F89" s="19"/>
      <c r="G89" s="23"/>
      <c r="H89" s="23"/>
      <c r="I89" s="17"/>
      <c r="J89" s="17"/>
      <c r="K89" s="17"/>
      <c r="L89" s="17"/>
      <c r="M89" s="17"/>
      <c r="N89" s="17"/>
      <c r="O89" s="17"/>
      <c r="P89" s="17"/>
      <c r="Q89" s="90"/>
      <c r="R89" s="9"/>
      <c r="S89" s="2"/>
    </row>
    <row r="90" spans="2:19" x14ac:dyDescent="0.25">
      <c r="B90" s="8"/>
      <c r="C90" s="19"/>
      <c r="D90" s="19"/>
      <c r="E90" s="19"/>
      <c r="F90" s="19"/>
      <c r="G90" s="23"/>
      <c r="H90" s="23"/>
      <c r="I90" s="17"/>
      <c r="J90" s="17"/>
      <c r="K90" s="17"/>
      <c r="L90" s="17"/>
      <c r="M90" s="17"/>
      <c r="N90" s="17"/>
      <c r="O90" s="17"/>
      <c r="P90" s="17"/>
      <c r="Q90" s="90"/>
      <c r="R90" s="9"/>
      <c r="S90" s="2"/>
    </row>
    <row r="91" spans="2:19" x14ac:dyDescent="0.25">
      <c r="B91" s="8"/>
      <c r="C91" s="19"/>
      <c r="D91" s="19"/>
      <c r="E91" s="19"/>
      <c r="F91" s="19"/>
      <c r="G91" s="23"/>
      <c r="H91" s="23"/>
      <c r="I91" s="17"/>
      <c r="J91" s="17"/>
      <c r="K91" s="17"/>
      <c r="L91" s="17"/>
      <c r="M91" s="17"/>
      <c r="N91" s="17"/>
      <c r="O91" s="17"/>
      <c r="P91" s="17"/>
      <c r="Q91" s="90"/>
      <c r="R91" s="9"/>
      <c r="S91" s="2"/>
    </row>
    <row r="92" spans="2:19" x14ac:dyDescent="0.25">
      <c r="B92" s="8"/>
      <c r="C92" s="19"/>
      <c r="D92" s="19"/>
      <c r="E92" s="19"/>
      <c r="F92" s="19"/>
      <c r="G92" s="23"/>
      <c r="H92" s="23"/>
      <c r="I92" s="17"/>
      <c r="J92" s="17"/>
      <c r="K92" s="17"/>
      <c r="L92" s="17"/>
      <c r="M92" s="17"/>
      <c r="N92" s="17"/>
      <c r="O92" s="17"/>
      <c r="P92" s="17"/>
      <c r="Q92" s="90"/>
      <c r="R92" s="9"/>
      <c r="S92" s="2"/>
    </row>
    <row r="93" spans="2:19" x14ac:dyDescent="0.25">
      <c r="B93" s="8"/>
      <c r="C93" s="19"/>
      <c r="D93" s="19"/>
      <c r="E93" s="19"/>
      <c r="F93" s="19"/>
      <c r="G93" s="23"/>
      <c r="H93" s="23"/>
      <c r="I93" s="17"/>
      <c r="J93" s="17"/>
      <c r="K93" s="17"/>
      <c r="L93" s="17"/>
      <c r="M93" s="17"/>
      <c r="N93" s="17"/>
      <c r="O93" s="17"/>
      <c r="P93" s="17"/>
      <c r="Q93" s="90"/>
      <c r="R93" s="9"/>
      <c r="S93" s="2"/>
    </row>
    <row r="94" spans="2:19" x14ac:dyDescent="0.25">
      <c r="B94" s="8"/>
      <c r="C94" s="19"/>
      <c r="D94" s="19"/>
      <c r="E94" s="19"/>
      <c r="F94" s="19"/>
      <c r="G94" s="23"/>
      <c r="H94" s="23"/>
      <c r="I94" s="17"/>
      <c r="J94" s="17"/>
      <c r="K94" s="17"/>
      <c r="L94" s="17"/>
      <c r="M94" s="17"/>
      <c r="N94" s="17"/>
      <c r="O94" s="17"/>
      <c r="P94" s="17"/>
      <c r="Q94" s="90"/>
      <c r="R94" s="9"/>
      <c r="S94" s="2"/>
    </row>
    <row r="95" spans="2:19" x14ac:dyDescent="0.25">
      <c r="B95" s="8"/>
      <c r="C95" s="19"/>
      <c r="D95" s="19"/>
      <c r="E95" s="19"/>
      <c r="F95" s="19"/>
      <c r="G95" s="23"/>
      <c r="H95" s="23"/>
      <c r="I95" s="17"/>
      <c r="J95" s="17"/>
      <c r="K95" s="17"/>
      <c r="L95" s="17"/>
      <c r="M95" s="17"/>
      <c r="N95" s="17"/>
      <c r="O95" s="17"/>
      <c r="P95" s="17"/>
      <c r="Q95" s="90"/>
      <c r="R95" s="9"/>
      <c r="S95" s="2"/>
    </row>
    <row r="96" spans="2:19" x14ac:dyDescent="0.25">
      <c r="B96" s="8"/>
      <c r="C96" s="19"/>
      <c r="D96" s="19"/>
      <c r="E96" s="19"/>
      <c r="F96" s="19"/>
      <c r="G96" s="23"/>
      <c r="H96" s="23"/>
      <c r="I96" s="17"/>
      <c r="J96" s="17"/>
      <c r="K96" s="17"/>
      <c r="L96" s="17"/>
      <c r="M96" s="17"/>
      <c r="N96" s="17"/>
      <c r="O96" s="17"/>
      <c r="P96" s="17"/>
      <c r="Q96" s="90"/>
      <c r="R96" s="9"/>
      <c r="S96" s="2"/>
    </row>
    <row r="97" spans="2:19" x14ac:dyDescent="0.25">
      <c r="B97" s="8"/>
      <c r="C97" s="19"/>
      <c r="D97" s="19"/>
      <c r="E97" s="19"/>
      <c r="F97" s="19"/>
      <c r="G97" s="23"/>
      <c r="H97" s="23"/>
      <c r="I97" s="17"/>
      <c r="J97" s="17"/>
      <c r="K97" s="17"/>
      <c r="L97" s="17"/>
      <c r="M97" s="17"/>
      <c r="N97" s="17"/>
      <c r="O97" s="17"/>
      <c r="P97" s="17"/>
      <c r="Q97" s="90"/>
      <c r="R97" s="9"/>
      <c r="S97" s="2"/>
    </row>
    <row r="98" spans="2:19" x14ac:dyDescent="0.25">
      <c r="B98" s="8"/>
      <c r="C98" s="19"/>
      <c r="D98" s="19"/>
      <c r="E98" s="19"/>
      <c r="F98" s="19"/>
      <c r="G98" s="23"/>
      <c r="H98" s="23"/>
      <c r="I98" s="17"/>
      <c r="J98" s="17"/>
      <c r="K98" s="17"/>
      <c r="L98" s="17"/>
      <c r="M98" s="17"/>
      <c r="N98" s="17"/>
      <c r="O98" s="17"/>
      <c r="P98" s="17"/>
      <c r="Q98" s="90"/>
      <c r="R98" s="9"/>
      <c r="S98" s="2"/>
    </row>
    <row r="99" spans="2:19" x14ac:dyDescent="0.25">
      <c r="B99" s="8"/>
      <c r="C99" s="19"/>
      <c r="D99" s="19"/>
      <c r="E99" s="19"/>
      <c r="F99" s="19"/>
      <c r="G99" s="23"/>
      <c r="H99" s="23"/>
      <c r="I99" s="17"/>
      <c r="J99" s="17"/>
      <c r="K99" s="17"/>
      <c r="L99" s="17"/>
      <c r="M99" s="17"/>
      <c r="N99" s="17"/>
      <c r="O99" s="17"/>
      <c r="P99" s="17"/>
      <c r="Q99" s="90"/>
      <c r="R99" s="9"/>
      <c r="S99" s="2"/>
    </row>
    <row r="100" spans="2:19" x14ac:dyDescent="0.25">
      <c r="B100" s="8"/>
      <c r="C100" s="19"/>
      <c r="D100" s="19"/>
      <c r="E100" s="19"/>
      <c r="F100" s="19"/>
      <c r="G100" s="23"/>
      <c r="H100" s="23"/>
    </row>
  </sheetData>
  <mergeCells count="6">
    <mergeCell ref="C29:N29"/>
    <mergeCell ref="C21:N21"/>
    <mergeCell ref="B1:P1"/>
    <mergeCell ref="C18:N18"/>
    <mergeCell ref="C3:N3"/>
    <mergeCell ref="C12:N12"/>
  </mergeCells>
  <dataValidations count="1">
    <dataValidation type="textLength" operator="lessThanOrEqual" allowBlank="1" showInputMessage="1" showErrorMessage="1" sqref="C28">
      <formula1>75</formula1>
    </dataValidation>
  </dataValidations>
  <pageMargins left="0.7" right="0.7" top="0.75" bottom="0.75" header="0.3" footer="0.3"/>
  <pageSetup paperSize="9" scale="56" orientation="landscape" r:id="rId1"/>
  <colBreaks count="1" manualBreakCount="1">
    <brk id="14" max="1048575" man="1"/>
  </colBreaks>
  <ignoredErrors>
    <ignoredError sqref="B23"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Guidance</vt:lpstr>
      <vt:lpstr>Commitments</vt:lpstr>
      <vt:lpstr>Commitments!Print_Area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Guy Battle</dc:creator>
  <cp:lastModifiedBy>IRai</cp:lastModifiedBy>
  <cp:lastPrinted>2019-10-25T10:08:58Z</cp:lastPrinted>
  <dcterms:created xsi:type="dcterms:W3CDTF">2015-04-29T17:20:43Z</dcterms:created>
  <dcterms:modified xsi:type="dcterms:W3CDTF">2020-02-06T14:53:22Z</dcterms:modified>
</cp:coreProperties>
</file>